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8.201\share\000令和２年度共有フォルダ\02デジタル\システム調達\調達関係\"/>
    </mc:Choice>
  </mc:AlternateContent>
  <bookViews>
    <workbookView xWindow="0" yWindow="0" windowWidth="15750" windowHeight="7185"/>
  </bookViews>
  <sheets>
    <sheet name="Sheet1" sheetId="6" r:id="rId1"/>
    <sheet name="Sheet2" sheetId="2" r:id="rId2"/>
    <sheet name="Sheet3" sheetId="3" r:id="rId3"/>
  </sheets>
  <calcPr calcId="152511"/>
</workbook>
</file>

<file path=xl/calcChain.xml><?xml version="1.0" encoding="utf-8"?>
<calcChain xmlns="http://schemas.openxmlformats.org/spreadsheetml/2006/main">
  <c r="C7" i="6" l="1"/>
  <c r="C8" i="6" l="1"/>
  <c r="C9" i="6" l="1"/>
  <c r="C10" i="6" l="1"/>
  <c r="C12" i="6" l="1"/>
  <c r="C13" i="6"/>
  <c r="C14" i="6" l="1"/>
  <c r="C15" i="6" l="1"/>
  <c r="C16" i="6" l="1"/>
  <c r="C18" i="6" l="1"/>
  <c r="C19" i="6" l="1"/>
  <c r="C20" i="6" l="1"/>
  <c r="C21" i="6" s="1"/>
  <c r="C22" i="6" s="1"/>
  <c r="C23" i="6" s="1"/>
  <c r="C24" i="6" s="1"/>
  <c r="C25" i="6" s="1"/>
  <c r="C26" i="6" s="1"/>
  <c r="C27" i="6" s="1"/>
  <c r="C28" i="6" s="1"/>
  <c r="C30" i="6" s="1"/>
  <c r="C31" i="6" s="1"/>
  <c r="C32" i="6" s="1"/>
  <c r="C33" i="6" s="1"/>
  <c r="C34" i="6" s="1"/>
  <c r="C35" i="6" s="1"/>
  <c r="C36" i="6" s="1"/>
  <c r="C37" i="6" s="1"/>
  <c r="C38" i="6" s="1"/>
  <c r="C39" i="6" s="1"/>
  <c r="C41" i="6" s="1"/>
  <c r="C42" i="6" s="1"/>
  <c r="C43" i="6" s="1"/>
  <c r="C44" i="6" s="1"/>
  <c r="C45" i="6" s="1"/>
  <c r="C47" i="6" s="1"/>
  <c r="C49" i="6" s="1"/>
  <c r="C50" i="6" s="1"/>
  <c r="C51" i="6" s="1"/>
  <c r="C52" i="6" s="1"/>
  <c r="C53" i="6" s="1"/>
  <c r="C54" i="6" s="1"/>
  <c r="C55" i="6" s="1"/>
  <c r="C56" i="6" s="1"/>
  <c r="C57" i="6" s="1"/>
  <c r="C58" i="6" s="1"/>
  <c r="C60" i="6" s="1"/>
  <c r="C61" i="6" s="1"/>
  <c r="C62" i="6" s="1"/>
  <c r="C63" i="6" s="1"/>
  <c r="C64" i="6" s="1"/>
  <c r="C65" i="6" s="1"/>
  <c r="C66" i="6" s="1"/>
  <c r="C68" i="6" s="1"/>
  <c r="C69" i="6" s="1"/>
  <c r="C70" i="6" s="1"/>
  <c r="C71" i="6" s="1"/>
  <c r="C72" i="6" s="1"/>
  <c r="C73" i="6" s="1"/>
  <c r="C74" i="6" s="1"/>
  <c r="C75" i="6" s="1"/>
  <c r="C76" i="6" s="1"/>
  <c r="C77" i="6" s="1"/>
  <c r="C78" i="6" s="1"/>
  <c r="C79" i="6" s="1"/>
  <c r="C81" i="6" s="1"/>
  <c r="C82" i="6" s="1"/>
  <c r="C83" i="6" s="1"/>
  <c r="C84" i="6" s="1"/>
  <c r="C85" i="6" s="1"/>
  <c r="C86" i="6" s="1"/>
  <c r="C87" i="6" s="1"/>
  <c r="C88" i="6" s="1"/>
  <c r="C89" i="6" s="1"/>
  <c r="C91" i="6" s="1"/>
  <c r="C92" i="6" s="1"/>
  <c r="C93" i="6" s="1"/>
  <c r="C94" i="6" s="1"/>
  <c r="C95" i="6" s="1"/>
  <c r="C96" i="6" s="1"/>
  <c r="C97" i="6" s="1"/>
  <c r="C99" i="6" s="1"/>
  <c r="C100" i="6" s="1"/>
  <c r="C101" i="6" s="1"/>
  <c r="C102" i="6" s="1"/>
  <c r="C103" i="6" s="1"/>
  <c r="C104" i="6" s="1"/>
  <c r="C106" i="6" s="1"/>
  <c r="C107" i="6" s="1"/>
  <c r="C108" i="6" s="1"/>
  <c r="C109" i="6" s="1"/>
  <c r="C110" i="6" s="1"/>
  <c r="C111" i="6" s="1"/>
  <c r="C112" i="6" s="1"/>
  <c r="C113" i="6" s="1"/>
  <c r="C114" i="6" s="1"/>
  <c r="C115" i="6" s="1"/>
  <c r="C116" i="6" s="1"/>
  <c r="C117" i="6" s="1"/>
  <c r="C118" i="6" s="1"/>
  <c r="C120" i="6" s="1"/>
  <c r="C121" i="6" s="1"/>
  <c r="C123" i="6" s="1"/>
  <c r="C124" i="6" s="1"/>
  <c r="C125" i="6" s="1"/>
  <c r="C126" i="6" s="1"/>
  <c r="C127" i="6" s="1"/>
  <c r="C128" i="6" s="1"/>
  <c r="C129" i="6" s="1"/>
  <c r="C130" i="6" s="1"/>
  <c r="C131" i="6" s="1"/>
  <c r="C132" i="6" s="1"/>
  <c r="C134" i="6" s="1"/>
  <c r="C135" i="6" s="1"/>
  <c r="C136" i="6" s="1"/>
  <c r="C137" i="6" s="1"/>
  <c r="C138" i="6" s="1"/>
  <c r="C139" i="6" s="1"/>
  <c r="C141" i="6" s="1"/>
  <c r="C142" i="6" s="1"/>
  <c r="C143" i="6" s="1"/>
  <c r="C144" i="6" s="1"/>
  <c r="C145" i="6" s="1"/>
  <c r="C147" i="6" s="1"/>
  <c r="C148" i="6" s="1"/>
  <c r="C149" i="6" s="1"/>
  <c r="C151" i="6" s="1"/>
  <c r="C152" i="6" s="1"/>
  <c r="C153" i="6" s="1"/>
  <c r="C155" i="6" s="1"/>
  <c r="C157" i="6" s="1"/>
  <c r="C159" i="6" s="1"/>
  <c r="C161" i="6" s="1"/>
  <c r="C162" i="6" s="1"/>
  <c r="C163" i="6" s="1"/>
  <c r="C165" i="6" s="1"/>
  <c r="C167" i="6" s="1"/>
  <c r="C168" i="6" s="1"/>
  <c r="C170" i="6" s="1"/>
  <c r="C171" i="6" s="1"/>
  <c r="C172" i="6" s="1"/>
  <c r="C173" i="6" s="1"/>
  <c r="C175" i="6" s="1"/>
  <c r="C176" i="6" s="1"/>
  <c r="C177" i="6" s="1"/>
  <c r="C178" i="6" s="1"/>
  <c r="C179" i="6" s="1"/>
  <c r="C180" i="6" s="1"/>
  <c r="C182" i="6" s="1"/>
  <c r="C183" i="6" s="1"/>
  <c r="C184" i="6" s="1"/>
  <c r="C186" i="6" s="1"/>
  <c r="C187" i="6" s="1"/>
  <c r="C188" i="6" s="1"/>
  <c r="C189" i="6" s="1"/>
  <c r="C190" i="6" s="1"/>
  <c r="C192" i="6" s="1"/>
  <c r="C193" i="6" s="1"/>
  <c r="C195" i="6" s="1"/>
  <c r="C196" i="6" s="1"/>
  <c r="C197" i="6" s="1"/>
  <c r="C198" i="6" s="1"/>
  <c r="C199" i="6" s="1"/>
  <c r="C200" i="6" s="1"/>
  <c r="C201" i="6" s="1"/>
  <c r="C203" i="6" s="1"/>
  <c r="C204" i="6" s="1"/>
  <c r="C205" i="6" s="1"/>
  <c r="C206" i="6" s="1"/>
  <c r="C207" i="6" s="1"/>
  <c r="C208" i="6" s="1"/>
  <c r="C209" i="6" s="1"/>
  <c r="C211" i="6" s="1"/>
  <c r="C212" i="6" s="1"/>
  <c r="C213" i="6" s="1"/>
  <c r="C214" i="6" s="1"/>
  <c r="C215" i="6" s="1"/>
  <c r="C216" i="6" s="1"/>
  <c r="C217" i="6" s="1"/>
  <c r="C218" i="6" s="1"/>
  <c r="C219" i="6" s="1"/>
  <c r="C220" i="6" s="1"/>
  <c r="C221" i="6" s="1"/>
  <c r="C222" i="6" s="1"/>
  <c r="C224" i="6" s="1"/>
  <c r="C225" i="6" s="1"/>
  <c r="C227" i="6" s="1"/>
  <c r="C228" i="6" s="1"/>
  <c r="C229" i="6" s="1"/>
  <c r="C230" i="6" s="1"/>
  <c r="C231" i="6" s="1"/>
  <c r="C232" i="6" s="1"/>
  <c r="C234" i="6" s="1"/>
  <c r="C235" i="6" s="1"/>
  <c r="C236" i="6" s="1"/>
  <c r="C238" i="6" s="1"/>
  <c r="C239" i="6" s="1"/>
  <c r="C240" i="6" s="1"/>
  <c r="C241" i="6" s="1"/>
  <c r="C242" i="6" s="1"/>
  <c r="C243" i="6" s="1"/>
  <c r="C244" i="6" s="1"/>
  <c r="C245" i="6" s="1"/>
  <c r="C246" i="6" s="1"/>
  <c r="C247" i="6" s="1"/>
  <c r="C248" i="6" s="1"/>
  <c r="C249" i="6" s="1"/>
  <c r="C250" i="6" s="1"/>
  <c r="C251" i="6" s="1"/>
  <c r="C253" i="6" s="1"/>
  <c r="C254" i="6" s="1"/>
  <c r="C255" i="6" s="1"/>
  <c r="C257" i="6" s="1"/>
  <c r="C259" i="6" s="1"/>
  <c r="C260" i="6" s="1"/>
  <c r="C261" i="6" s="1"/>
  <c r="C263" i="6" s="1"/>
  <c r="C264" i="6" s="1"/>
  <c r="C265" i="6" s="1"/>
  <c r="C266" i="6" s="1"/>
  <c r="C267" i="6" s="1"/>
  <c r="C269" i="6" s="1"/>
  <c r="C270" i="6" s="1"/>
  <c r="C271" i="6" s="1"/>
  <c r="C273" i="6" s="1"/>
  <c r="C274" i="6" s="1"/>
  <c r="C275" i="6" s="1"/>
  <c r="C276" i="6" s="1"/>
  <c r="C278" i="6" s="1"/>
  <c r="C279" i="6" s="1"/>
  <c r="C281" i="6" s="1"/>
  <c r="C282" i="6" s="1"/>
  <c r="C283" i="6" s="1"/>
  <c r="C284" i="6" s="1"/>
  <c r="C285" i="6" s="1"/>
  <c r="C286" i="6" s="1"/>
  <c r="C288" i="6" s="1"/>
  <c r="C289" i="6" s="1"/>
  <c r="C290" i="6" s="1"/>
  <c r="C292" i="6" s="1"/>
  <c r="C293" i="6" s="1"/>
  <c r="C294" i="6" s="1"/>
  <c r="C295" i="6" s="1"/>
  <c r="C297" i="6" s="1"/>
  <c r="C298" i="6" s="1"/>
  <c r="C299" i="6" s="1"/>
  <c r="C300" i="6" s="1"/>
  <c r="C301" i="6" s="1"/>
  <c r="C302" i="6" s="1"/>
  <c r="C303" i="6" s="1"/>
  <c r="C304" i="6" s="1"/>
  <c r="C306" i="6" s="1"/>
  <c r="C307" i="6" s="1"/>
  <c r="C308" i="6" s="1"/>
  <c r="C309" i="6" s="1"/>
  <c r="C310" i="6" s="1"/>
  <c r="C311" i="6" s="1"/>
  <c r="C312" i="6" s="1"/>
  <c r="C313" i="6" s="1"/>
  <c r="C315" i="6" s="1"/>
  <c r="C317" i="6" s="1"/>
  <c r="C319" i="6" s="1"/>
</calcChain>
</file>

<file path=xl/sharedStrings.xml><?xml version="1.0" encoding="utf-8"?>
<sst xmlns="http://schemas.openxmlformats.org/spreadsheetml/2006/main" count="1302" uniqueCount="585">
  <si>
    <t>大項目</t>
    <rPh sb="0" eb="3">
      <t>ダイコウモク</t>
    </rPh>
    <phoneticPr fontId="4"/>
  </si>
  <si>
    <t>通し番号</t>
    <rPh sb="0" eb="1">
      <t>トオ</t>
    </rPh>
    <rPh sb="2" eb="4">
      <t>バンゴウ</t>
    </rPh>
    <phoneticPr fontId="4"/>
  </si>
  <si>
    <t>中項目</t>
    <rPh sb="0" eb="1">
      <t>ナカ</t>
    </rPh>
    <rPh sb="1" eb="3">
      <t>コウモク</t>
    </rPh>
    <phoneticPr fontId="5"/>
  </si>
  <si>
    <t>ア</t>
  </si>
  <si>
    <t>イ</t>
  </si>
  <si>
    <t>ア</t>
  </si>
  <si>
    <t>イ</t>
  </si>
  <si>
    <t>ウ</t>
  </si>
  <si>
    <t>オ</t>
  </si>
  <si>
    <t>カ</t>
  </si>
  <si>
    <t>最新の修正パッチの適用</t>
    <rPh sb="0" eb="2">
      <t>サイシン</t>
    </rPh>
    <rPh sb="3" eb="5">
      <t>シュウセイ</t>
    </rPh>
    <rPh sb="9" eb="11">
      <t>テキヨウ</t>
    </rPh>
    <phoneticPr fontId="4"/>
  </si>
  <si>
    <t>修正パッチ等は、最新の状態まで適用されていること。</t>
  </si>
  <si>
    <t>プログラム作成、保守用ユーティリティ</t>
  </si>
  <si>
    <t>プログラムの作成、保守及び実行を管理するうえで必要なユーティリティソフトウェアを備えていること。</t>
  </si>
  <si>
    <t>データベースアクセスインターフェイス</t>
  </si>
  <si>
    <t>データベースアクセスインターフェイスとしてＯＤＢＣ、もしくはこれと同程度の機能を備えていること。</t>
  </si>
  <si>
    <t>エ</t>
  </si>
  <si>
    <t>ウィルス対策ソフトとバックアップソフト</t>
    <rPh sb="4" eb="6">
      <t>タイサク</t>
    </rPh>
    <phoneticPr fontId="4"/>
  </si>
  <si>
    <t>ウィルス対策ソフトとバックアップソフトは、受注者が用意すること。</t>
  </si>
  <si>
    <t>（１）基本的な仕様</t>
  </si>
  <si>
    <t>複数業務起動</t>
  </si>
  <si>
    <t>カ</t>
  </si>
  <si>
    <t>ID、パスワード管理</t>
  </si>
  <si>
    <t>キ</t>
  </si>
  <si>
    <t>ク</t>
  </si>
  <si>
    <t>業務権限設定</t>
    <rPh sb="0" eb="2">
      <t>ギョウム</t>
    </rPh>
    <phoneticPr fontId="4"/>
  </si>
  <si>
    <t>ケ</t>
  </si>
  <si>
    <t>コードの追加</t>
  </si>
  <si>
    <t>コ</t>
  </si>
  <si>
    <t>サ</t>
  </si>
  <si>
    <t>TLSの使用</t>
    <rPh sb="4" eb="6">
      <t>シヨウ</t>
    </rPh>
    <phoneticPr fontId="4"/>
  </si>
  <si>
    <t>日付カレンダー入力</t>
    <rPh sb="7" eb="9">
      <t>ニュウリョク</t>
    </rPh>
    <phoneticPr fontId="4"/>
  </si>
  <si>
    <t>カーソル位置色分け表示</t>
    <rPh sb="6" eb="8">
      <t>イロワ</t>
    </rPh>
    <rPh sb="9" eb="11">
      <t>ヒョウジ</t>
    </rPh>
    <phoneticPr fontId="4"/>
  </si>
  <si>
    <t>障害の確認方法</t>
    <rPh sb="0" eb="2">
      <t>ショウガイ</t>
    </rPh>
    <rPh sb="3" eb="5">
      <t>カクニン</t>
    </rPh>
    <rPh sb="5" eb="7">
      <t>ホウホウ</t>
    </rPh>
    <phoneticPr fontId="4"/>
  </si>
  <si>
    <t>操作マニュアルとヘルプ</t>
    <rPh sb="0" eb="2">
      <t>ソウサ</t>
    </rPh>
    <phoneticPr fontId="4"/>
  </si>
  <si>
    <t>シ</t>
  </si>
  <si>
    <t>ス</t>
  </si>
  <si>
    <t>魅力的な提案</t>
  </si>
  <si>
    <t>基本的な要件に関する魅力的な提案があれば記載すること。</t>
  </si>
  <si>
    <t>キ</t>
  </si>
  <si>
    <t>ウ</t>
  </si>
  <si>
    <t>魅力的な提案</t>
    <rPh sb="0" eb="3">
      <t>ミリョクテキ</t>
    </rPh>
    <rPh sb="4" eb="6">
      <t>テイアン</t>
    </rPh>
    <phoneticPr fontId="4"/>
  </si>
  <si>
    <t>オ</t>
  </si>
  <si>
    <t>上述以外に魅力的な提案があれば記載すること。</t>
  </si>
  <si>
    <t>地域貢献度</t>
    <rPh sb="0" eb="2">
      <t>チイキ</t>
    </rPh>
    <rPh sb="2" eb="5">
      <t>コウケンド</t>
    </rPh>
    <phoneticPr fontId="4"/>
  </si>
  <si>
    <t>鳥取県内に本店、支店、営業所又はその他の事業所を有している地元業者であるか、又は、地元業者との共同企業体であるか。</t>
  </si>
  <si>
    <t>複数ウィンドウを同時に起動して、業務が行えること。</t>
  </si>
  <si>
    <t>管理者と利用職員との権限設定が発注者により設定可能なこと。また、利用職員単位に使用権限が管理者により設定できること。</t>
  </si>
  <si>
    <t>操作エラーなどの場合に、アラーム音やコメント等が表示できること。なお、音の有無や音量については職員による変更が可能であること。</t>
  </si>
  <si>
    <t>目録データやデジタルコンテンツの登録・追加が、特別なコンピュータの知識がなくても容易にできること。</t>
  </si>
  <si>
    <t>日付項目は手入力以外にカレンダーを表示した入力もできること。</t>
  </si>
  <si>
    <t>カーソル位置は色分けを行い、画面上のどこにあるのか把握できるようにすること。</t>
  </si>
  <si>
    <t>操作方法が不明な場合に参照できるマニュアルとヘルプファイルがあること。利用者用画面にも、操作説明の画面があること。</t>
  </si>
  <si>
    <t>（２）目録データ管理</t>
  </si>
  <si>
    <t>入力用フォーマットは、基本パターンの他、資料の種別に応じて任意に項目を設定できること。</t>
  </si>
  <si>
    <t>目録データ項目は、システム稼働後も管理者権限の職員にて容易に追加、修正、削除できること。</t>
  </si>
  <si>
    <t>入力必須項目をわかりやすく表示すること。</t>
  </si>
  <si>
    <t>初期値の設定ができること。</t>
  </si>
  <si>
    <t>目録データを個別及び一括で登録、編集、削除、出力する機能を設けること。</t>
  </si>
  <si>
    <t>非公開のデータとウェブで一般公開するデータ、施設内でのみ公開するデータを制御できること。</t>
  </si>
  <si>
    <t>階層検索を可能とするための登録および管理が可能で、少なくとも10階層以上扱えること。</t>
  </si>
  <si>
    <t>多言語(UTF-8)が扱えるシステムであること。</t>
  </si>
  <si>
    <t>必要項目を選択して、事前に指定した印刷フォーマットで印刷できること。（画像データ含む）</t>
  </si>
  <si>
    <t>日付はカレンダーアイコンによるカレンダー参照入力ができること。</t>
  </si>
  <si>
    <t>コード選択式項目は、１つの選択以外に、複数選択が可能なこと。</t>
  </si>
  <si>
    <t>自動採番項目は、資料番号等について、データ登録時に固定値＋自動的に番号が付与される項目とすること。</t>
  </si>
  <si>
    <t>異体字とみなして検索する字体リストを提供すること。</t>
  </si>
  <si>
    <t>デジタルコンテンツ付随情報と目録データを関連づけ、容易に管理できること。</t>
  </si>
  <si>
    <t>公開用の動画データの形式として、MP4、MPEGなどのファイルが扱えること。</t>
  </si>
  <si>
    <t>公開用の音声データの形式として、MP3、waveなどのファイルが扱えること。</t>
  </si>
  <si>
    <t>3Dデータも扱えること。</t>
  </si>
  <si>
    <t>マウス操作で画面上の作品の一部分を範囲指定し、状態（汚損・亀裂の発生等）を登録・管理できること。</t>
  </si>
  <si>
    <t>JPEG形式、TIFF形式等の画像を登録した際には、ブラウザで最適に表示できるサムネイル画像が自動作成されること。</t>
  </si>
  <si>
    <t>画像を登録した際に、画像にクレジット文字（クレジット画像）を合成できること。</t>
  </si>
  <si>
    <t>デジタルコンテンツの登録・管理に関する魅力的な提案があれば記載すること。</t>
  </si>
  <si>
    <t>（３）デジタルコンテンツの登録・管理</t>
  </si>
  <si>
    <t>資料を他施設に貸し出したときの情報を登録、管理し、検索、閲覧、修正、削除等が行えること。また貸出予定も管理できること。</t>
  </si>
  <si>
    <t>1回の貸出で複数の資料を貸し出す場合があることから、1件の貸出情報に対して複数の資料情報が関連付けできること。</t>
  </si>
  <si>
    <t>資料を展示したときの情報を登録、管理し、検索、閲覧、修正、削除等が行えること。 また、展示予定も管理できること。</t>
  </si>
  <si>
    <t>1回の展示替えで複数の資料を入れ替える場合があることから、1件の展示情報に対して複数の資料情報が関連付けできること。</t>
  </si>
  <si>
    <t>資料を修復するときの情報を登録、管理し、検索、閲覧、修正、削除等が行えること。また、修復予定も管理できること。</t>
  </si>
  <si>
    <t>資料の「貸出」「展示」「修復」において、資料の重複期間利用が発生しないように、各資料単位で重複期間チェックが行えること。</t>
  </si>
  <si>
    <t>資料の「貸出」、「展示」、「修復」では、各資料単位で、「仮予約期間」、「予約期間」が把握でき、現在、「仮予約中」、「予約中」、「貸出・展示中・修復中」、「返却・入庫済」であるかが把握できる仕組みであること。</t>
  </si>
  <si>
    <t>展示・貸出・修復情報は1件ずつデータ内容が修正できること。</t>
  </si>
  <si>
    <t>展示・貸出・修復情報は削除可能なこと。削除は、1件ずつの削除のほか、一括削除もできること。</t>
  </si>
  <si>
    <t>展示・貸出・修復情報は全ての情報が検索可能なこと。</t>
  </si>
  <si>
    <t>資料の貸与・状態・展示・出品・修復履歴機能に関する魅力的な提案があれば記載すること。</t>
  </si>
  <si>
    <t>（５）業務端末検索機能</t>
  </si>
  <si>
    <t>検索条件を入力しないで検索するなどの方法で、全件表示が可能なこと。</t>
  </si>
  <si>
    <t>アルファベットの大文字・小文字、全角・半角、数字や記号の全角・半角を意識しないで検索できること。</t>
  </si>
  <si>
    <t>年代や資料番号などの数値項目は、範囲検索が可能なこと。</t>
  </si>
  <si>
    <t>検索実行時は旧字や古字、別体などの異体字について、字体を意識することなく検索できるようにすること。</t>
  </si>
  <si>
    <t>ユーザー単位で、よく使う検索条件が保存でき、再利用が可能なこと。</t>
  </si>
  <si>
    <t>検索した結果には、指定された項目によるソートを可能とすること。ソート条件は、３項目以上の指定が可能でありそれぞれ昇順、降順の指定が可能なこと。</t>
  </si>
  <si>
    <t>その文字列を含まない「NOT検索」が可能なこと。</t>
  </si>
  <si>
    <t>件名典拠（シソーラス）による検索ができること。</t>
  </si>
  <si>
    <t>検索結果一覧で検索キーワードをハイライト表示できること。</t>
  </si>
  <si>
    <t>検索機能に関する魅力的な提案があれば記載すること。</t>
  </si>
  <si>
    <t>（６）ダウンロード・インポート機能</t>
  </si>
  <si>
    <t>システムに登録されている全データもしくは、任意のデータのみのダウンロードが可能なこと。</t>
  </si>
  <si>
    <t>一括でシステムに登録・更新（インポート）ができること。</t>
  </si>
  <si>
    <t>資料情報に関連付けられている画像等ファイルもダウンロード、インポートができること。</t>
  </si>
  <si>
    <t>インポートの際は、不正なデータが登録されないようにフォーマットチェックを行うこと。エラーがあった際は、該当箇所をわかりやすく示せること。</t>
  </si>
  <si>
    <t>ダウンロード、インポートのフォーマットとして、Excel形式（xls,xlsx）が指定できること。</t>
  </si>
  <si>
    <t>ダウンロード・インポート機能に関する魅力的な提案があれば記載すること。</t>
  </si>
  <si>
    <t>（７）コード、マスター管理機能</t>
  </si>
  <si>
    <t>選択式の項目で扱うコード情報の管理ができ、職員による値の追加、修正、削除ができること。</t>
  </si>
  <si>
    <t>受入先や貸出先等の住所録の管理ができ、データ登録時に利用できること。</t>
  </si>
  <si>
    <t>コード、マスター管理機能に関する魅力的な提案があれば記載すること。</t>
  </si>
  <si>
    <t>（８）図書館特記事項</t>
  </si>
  <si>
    <t>公文書館では、特定歴史公文書等として簿冊および件名の階層構造で管理しており、これらの情報が管理できること。</t>
  </si>
  <si>
    <t>（９）公文書館特記事項</t>
  </si>
  <si>
    <t>博物館で管理している図書情報も管理できること。</t>
  </si>
  <si>
    <t>（１０）博物館特記事項</t>
  </si>
  <si>
    <t>作品情報の中にある評価額や購入額などの項目は、ボランティアや補助員等には表示・閲覧できないようにすること。</t>
  </si>
  <si>
    <t>（１２）埋蔵文化財センター特記事項</t>
  </si>
  <si>
    <t>（１１）美術資料特記事項</t>
  </si>
  <si>
    <t>埋蔵文化財センターでは、遺跡情報 – 調査情報 – 遺物 の３階層でデータ管理をしている。それぞれの情報、およびリンク関係が管理できること。</t>
  </si>
  <si>
    <t>埋蔵文化財センターでは、大量の写真を保有しており、これらの情報が管理できること。</t>
  </si>
  <si>
    <t>埋蔵文化財センターの発掘調査報告書も管理できること。</t>
  </si>
  <si>
    <t>遺物については、遺物の写真の他に、実測図も管理できること。</t>
  </si>
  <si>
    <t>ヘッダーやフッター、色合いなどについては、本県および本システムのイメージに合わせて変更すること。</t>
  </si>
  <si>
    <t>利用者の操作説明のためのヘルプ画面を準備すること。</t>
  </si>
  <si>
    <t>トップ画面で、ピックアップ表示、簡易検索、詳細検索、カテゴリー検索、地図検索が選択できること。</t>
  </si>
  <si>
    <t>公文書は、簿冊、件名の階層構造を持っている。簿冊から件名の一覧を表示し、件名の詳細画面に遷移できること。また件名から簿冊情報に遷移できること。</t>
  </si>
  <si>
    <t>資料管理機能の展示機能を利用して、Web上でミニ企画展が行えるような機能を有すること。</t>
  </si>
  <si>
    <t>資料管理機能の展示機能と連携し、現在、常設展示している作品の一覧、閲覧ができること。</t>
  </si>
  <si>
    <t>利用者向け公開機能に関する魅力的な提案があれば記載すること。</t>
  </si>
  <si>
    <t>（１３）利用者向け公開機能（全般）</t>
  </si>
  <si>
    <t>（１４）利用者向け検索機能</t>
  </si>
  <si>
    <t>「公開データ」および「公開項目」のみ検索・閲覧できるよう制御できること。</t>
  </si>
  <si>
    <t>複数の機関のデータを一括で検索・表示することができること。</t>
  </si>
  <si>
    <t>簡易検索、詳細検索、カテゴリー検索、地図検索が選択できること。</t>
  </si>
  <si>
    <t>検索実行時は、アルファベットの大文字・小文字、全角・半角、数字や記号の全角・半角を意識しないで検索できること。</t>
  </si>
  <si>
    <t>利用者向け検索機能に関する魅力的な提案があれば記載すること。</t>
  </si>
  <si>
    <t>（１５）利用者向け検索機能（検索結果一覧画面）</t>
  </si>
  <si>
    <t>検索結果一覧に表示するデータの並び順を選択し切り替えることができること。</t>
  </si>
  <si>
    <t>検索条件の表示が可能なこと。</t>
  </si>
  <si>
    <t>検索結果一覧画面に関する魅力的な提案があれば記載すること。</t>
  </si>
  <si>
    <t>詳細画面では、サムネイル画像と共に、該当資料の詳細な情報が閲覧できること。</t>
  </si>
  <si>
    <t>１つの資料に、複数の画像がある場合は、全ての画像の閲覧ができること。</t>
  </si>
  <si>
    <t>資料に付随する静止画像、動画、音声、ＰＤＦ等のメディア情報も閲覧できること。</t>
  </si>
  <si>
    <t>目録データに対応するデジタルコンテンツが存在する場合には、サムネイル及びデジタルコンテンツへのリンクを表示し、当該リンクからデジタルコンテンツを閲覧可能とする。</t>
  </si>
  <si>
    <t>画像ビューアは、直観的な操作で拡大、縮小、回転、移動、ページ送り等が行えるものとする。</t>
  </si>
  <si>
    <t>立体物の３Ｄ画像を、360度どこからでも見えるように回転して表示できること。</t>
  </si>
  <si>
    <t>図書形態の資料は、ページめくりによる閲覧や全ページのサムネイル一覧表示が可能なこと。</t>
  </si>
  <si>
    <t>クリエイティブコモンズのライセンスマークなど、利用条件を容易に明示することができること。</t>
  </si>
  <si>
    <t>検索した結果（目録データ）は、全項目もしくは任意の項目に対して、CSV形式でダウンロードできること。</t>
  </si>
  <si>
    <t>画像等のデジタルデータのファイルがダウンロードできること。その際、ダウンロードできるデータとできないデータを制御できること。</t>
  </si>
  <si>
    <t>検索結果詳細画面（デジタル資料閲覧機能）に関する魅力的な提案があれば記載すること。</t>
  </si>
  <si>
    <t>（１７）利用者端末画面</t>
  </si>
  <si>
    <t>（１８）外部連携機能</t>
  </si>
  <si>
    <t>ダブリンコアの要素に準じた、横断検索のために必要な目録データの項目を設定できること。</t>
  </si>
  <si>
    <t>将来的に、画像を含むデータを外部（別の事業者）に提供することが可能なこと。</t>
  </si>
  <si>
    <t>OAI-PMH による目録データの一括提供機能などに対応すること。</t>
  </si>
  <si>
    <t>外部連携機能に関する魅力的な提案があれば記載すること。</t>
  </si>
  <si>
    <t>（１９）帳票関連</t>
  </si>
  <si>
    <t>システムで作成できる定型の帳票について記載すること。</t>
  </si>
  <si>
    <t>帳票関連に関する魅力的な提案があれば記載すること。</t>
  </si>
  <si>
    <t>導入するアプリケーションは、既知の脆弱性には対処を行い、SQLインジェクションやクロスサイトスクリプティング等の対処を行うこと。</t>
  </si>
  <si>
    <t>現行システムで管理している文字種は、新システム上でも同様に扱えることとし、文字化けや違う文字コードへの変換間違いがないこと。</t>
  </si>
  <si>
    <t>運用管理や操作が容易であり、クライアント側はシステムの動作においてOS標準のブラウザだけで動作するデータベースや検索エンジンを採用すること。</t>
  </si>
  <si>
    <t>OS標準のブラウザだけで動作</t>
  </si>
  <si>
    <t>各機能はブラウザのＧＵＩを用いることで容易に操作できること。</t>
  </si>
  <si>
    <t>ブラウザのＧＵＩ利用</t>
    <rPh sb="8" eb="10">
      <t>リヨウ</t>
    </rPh>
    <phoneticPr fontId="4"/>
  </si>
  <si>
    <t>複数の機関のデータを登録でき、ユーザーIDに紐付くグループによる各種データアクセス制御（参照（検索）、更新、削除、ダウンロードなど）を個別に管理できる仕組みとすること。</t>
  </si>
  <si>
    <t>複数の機関のデータ登録</t>
  </si>
  <si>
    <t>操作エラー音・コメント</t>
    <rPh sb="0" eb="2">
      <t>ソウサ</t>
    </rPh>
    <rPh sb="5" eb="6">
      <t>オト</t>
    </rPh>
    <phoneticPr fontId="4"/>
  </si>
  <si>
    <t>容易な操作</t>
    <rPh sb="0" eb="2">
      <t>ヨウイ</t>
    </rPh>
    <rPh sb="3" eb="5">
      <t>ソウサ</t>
    </rPh>
    <phoneticPr fontId="4"/>
  </si>
  <si>
    <t>システムで提供される検索機能は、任意一致で検索できること。</t>
  </si>
  <si>
    <t>任意一致で検索</t>
    <rPh sb="0" eb="2">
      <t>ニンイ</t>
    </rPh>
    <rPh sb="2" eb="4">
      <t>イッチ</t>
    </rPh>
    <rPh sb="5" eb="7">
      <t>ケンサク</t>
    </rPh>
    <phoneticPr fontId="4"/>
  </si>
  <si>
    <t>エ</t>
  </si>
  <si>
    <t>利用者端末画面に関する魅力的な提案があれば記載すること。</t>
    <rPh sb="0" eb="3">
      <t>リヨウシャ</t>
    </rPh>
    <rPh sb="3" eb="5">
      <t>タンマツ</t>
    </rPh>
    <rPh sb="5" eb="7">
      <t>ガメン</t>
    </rPh>
    <phoneticPr fontId="3"/>
  </si>
  <si>
    <t>入力用フォーマット</t>
    <rPh sb="0" eb="3">
      <t>ニュウリョクヨウ</t>
    </rPh>
    <phoneticPr fontId="3"/>
  </si>
  <si>
    <t>入力必須項目</t>
    <rPh sb="0" eb="2">
      <t>ニュウリョク</t>
    </rPh>
    <rPh sb="2" eb="4">
      <t>ヒッス</t>
    </rPh>
    <rPh sb="4" eb="6">
      <t>コウモク</t>
    </rPh>
    <phoneticPr fontId="3"/>
  </si>
  <si>
    <t>初期値</t>
    <rPh sb="0" eb="3">
      <t>ショキチ</t>
    </rPh>
    <phoneticPr fontId="3"/>
  </si>
  <si>
    <t>目録データ項目の追加・修正</t>
    <rPh sb="5" eb="7">
      <t>コウモク</t>
    </rPh>
    <rPh sb="8" eb="10">
      <t>ツイカ</t>
    </rPh>
    <rPh sb="11" eb="13">
      <t>シュウセイ</t>
    </rPh>
    <phoneticPr fontId="4"/>
  </si>
  <si>
    <t>一括登録</t>
    <rPh sb="0" eb="2">
      <t>イッカツ</t>
    </rPh>
    <rPh sb="2" eb="4">
      <t>トウロク</t>
    </rPh>
    <phoneticPr fontId="3"/>
  </si>
  <si>
    <t>公開・非公開の制御</t>
    <rPh sb="0" eb="2">
      <t>コウカイ</t>
    </rPh>
    <rPh sb="3" eb="6">
      <t>ヒコウカイ</t>
    </rPh>
    <rPh sb="7" eb="9">
      <t>セイギョ</t>
    </rPh>
    <phoneticPr fontId="3"/>
  </si>
  <si>
    <t>階層検索管理</t>
    <rPh sb="0" eb="2">
      <t>カイソウ</t>
    </rPh>
    <rPh sb="2" eb="4">
      <t>ケンサク</t>
    </rPh>
    <rPh sb="4" eb="6">
      <t>カンリ</t>
    </rPh>
    <phoneticPr fontId="3"/>
  </si>
  <si>
    <t>多言語対応</t>
    <rPh sb="0" eb="3">
      <t>タゲンゴ</t>
    </rPh>
    <rPh sb="3" eb="5">
      <t>タイオウ</t>
    </rPh>
    <phoneticPr fontId="3"/>
  </si>
  <si>
    <t>位置情報</t>
    <rPh sb="0" eb="2">
      <t>イチ</t>
    </rPh>
    <rPh sb="2" eb="4">
      <t>ジョウホウ</t>
    </rPh>
    <phoneticPr fontId="3"/>
  </si>
  <si>
    <t>データのリンク</t>
  </si>
  <si>
    <t>各種区分メンテナンス</t>
    <rPh sb="0" eb="2">
      <t>カクシュ</t>
    </rPh>
    <rPh sb="2" eb="4">
      <t>クブン</t>
    </rPh>
    <phoneticPr fontId="3"/>
  </si>
  <si>
    <t>文字種制御</t>
    <rPh sb="3" eb="5">
      <t>セイギョ</t>
    </rPh>
    <phoneticPr fontId="4"/>
  </si>
  <si>
    <t>外字は指定せず、代替可能な UCS 規格内の文字を用いる。</t>
  </si>
  <si>
    <t>UCS 規格文字</t>
  </si>
  <si>
    <t>カレンダー参照入力</t>
  </si>
  <si>
    <t>日付入力</t>
    <rPh sb="2" eb="4">
      <t>ニュウリョク</t>
    </rPh>
    <phoneticPr fontId="4"/>
  </si>
  <si>
    <t>緯度経度</t>
    <rPh sb="0" eb="2">
      <t>イド</t>
    </rPh>
    <rPh sb="2" eb="4">
      <t>ケイド</t>
    </rPh>
    <phoneticPr fontId="3"/>
  </si>
  <si>
    <t>コード選択</t>
    <rPh sb="3" eb="5">
      <t>センタク</t>
    </rPh>
    <phoneticPr fontId="3"/>
  </si>
  <si>
    <t>自動採番</t>
    <rPh sb="0" eb="2">
      <t>ジドウ</t>
    </rPh>
    <rPh sb="2" eb="4">
      <t>サイバン</t>
    </rPh>
    <phoneticPr fontId="3"/>
  </si>
  <si>
    <t>異体字</t>
    <rPh sb="0" eb="3">
      <t>イタイジ</t>
    </rPh>
    <phoneticPr fontId="3"/>
  </si>
  <si>
    <t>デジタルコンテンツとその付随情報（ファイル名、ファイル形式、ファイルサイズ、タイトル、著作権情報、撮影・作成年、原本保管場所等）を個別及び一括で登録、編集、削除する機能を設ける。</t>
  </si>
  <si>
    <t>デジタルコンテンツの付随情報</t>
  </si>
  <si>
    <t>デジタルコンテンツ付随情報と目録データの関連付け</t>
    <rPh sb="14" eb="16">
      <t>モクロク</t>
    </rPh>
    <rPh sb="20" eb="22">
      <t>カンレン</t>
    </rPh>
    <rPh sb="22" eb="23">
      <t>ヅ</t>
    </rPh>
    <phoneticPr fontId="3"/>
  </si>
  <si>
    <t>静止画像のファイル形式</t>
    <rPh sb="0" eb="2">
      <t>セイシ</t>
    </rPh>
    <rPh sb="2" eb="4">
      <t>ガゾウ</t>
    </rPh>
    <rPh sb="9" eb="11">
      <t>ケイシキ</t>
    </rPh>
    <phoneticPr fontId="3"/>
  </si>
  <si>
    <t>動画データのファイル形式</t>
    <rPh sb="0" eb="2">
      <t>ドウガ</t>
    </rPh>
    <rPh sb="10" eb="12">
      <t>ケイシキ</t>
    </rPh>
    <phoneticPr fontId="3"/>
  </si>
  <si>
    <t>音声データのファイル形式</t>
    <rPh sb="0" eb="2">
      <t>オンセイ</t>
    </rPh>
    <rPh sb="10" eb="12">
      <t>ケイシキ</t>
    </rPh>
    <phoneticPr fontId="3"/>
  </si>
  <si>
    <t>電子透かし</t>
    <rPh sb="0" eb="2">
      <t>デンシ</t>
    </rPh>
    <rPh sb="2" eb="3">
      <t>ス</t>
    </rPh>
    <phoneticPr fontId="3"/>
  </si>
  <si>
    <t>３Ｄデータ</t>
  </si>
  <si>
    <t>登録件数</t>
    <rPh sb="0" eb="2">
      <t>トウロク</t>
    </rPh>
    <rPh sb="2" eb="4">
      <t>ケンスウ</t>
    </rPh>
    <phoneticPr fontId="3"/>
  </si>
  <si>
    <t>範囲指定</t>
    <rPh sb="0" eb="2">
      <t>ハンイ</t>
    </rPh>
    <rPh sb="2" eb="4">
      <t>シテイ</t>
    </rPh>
    <phoneticPr fontId="3"/>
  </si>
  <si>
    <t>サムネイル画像</t>
    <rPh sb="5" eb="7">
      <t>ガゾウ</t>
    </rPh>
    <phoneticPr fontId="3"/>
  </si>
  <si>
    <t>クレジット文字</t>
    <rPh sb="5" eb="7">
      <t>モジ</t>
    </rPh>
    <phoneticPr fontId="3"/>
  </si>
  <si>
    <t>画像情報</t>
    <rPh sb="0" eb="2">
      <t>ガゾウ</t>
    </rPh>
    <rPh sb="2" eb="4">
      <t>ジョウホウ</t>
    </rPh>
    <phoneticPr fontId="3"/>
  </si>
  <si>
    <t>貸与履歴等の管理</t>
    <rPh sb="0" eb="2">
      <t>タイヨ</t>
    </rPh>
    <rPh sb="2" eb="4">
      <t>リレキ</t>
    </rPh>
    <rPh sb="4" eb="5">
      <t>トウ</t>
    </rPh>
    <rPh sb="6" eb="8">
      <t>カンリ</t>
    </rPh>
    <phoneticPr fontId="3"/>
  </si>
  <si>
    <t>貸出情報</t>
    <rPh sb="0" eb="2">
      <t>カシダシ</t>
    </rPh>
    <rPh sb="2" eb="4">
      <t>ジョウホウ</t>
    </rPh>
    <phoneticPr fontId="3"/>
  </si>
  <si>
    <t>展示情報</t>
    <rPh sb="0" eb="2">
      <t>テンジ</t>
    </rPh>
    <rPh sb="2" eb="4">
      <t>ジョウホウ</t>
    </rPh>
    <phoneticPr fontId="3"/>
  </si>
  <si>
    <t>複数貸出管理</t>
    <rPh sb="0" eb="2">
      <t>フクスウ</t>
    </rPh>
    <rPh sb="2" eb="4">
      <t>カシダシ</t>
    </rPh>
    <rPh sb="4" eb="6">
      <t>カンリ</t>
    </rPh>
    <phoneticPr fontId="3"/>
  </si>
  <si>
    <t>複数展示管理</t>
    <rPh sb="0" eb="2">
      <t>フクスウ</t>
    </rPh>
    <rPh sb="2" eb="4">
      <t>テンジ</t>
    </rPh>
    <rPh sb="4" eb="6">
      <t>カンリ</t>
    </rPh>
    <phoneticPr fontId="3"/>
  </si>
  <si>
    <t>修復情報</t>
    <rPh sb="0" eb="2">
      <t>シュウフク</t>
    </rPh>
    <rPh sb="2" eb="4">
      <t>ジョウホウ</t>
    </rPh>
    <phoneticPr fontId="3"/>
  </si>
  <si>
    <t>重複期間チェック</t>
    <rPh sb="0" eb="2">
      <t>チョウフク</t>
    </rPh>
    <rPh sb="2" eb="4">
      <t>キカン</t>
    </rPh>
    <phoneticPr fontId="3"/>
  </si>
  <si>
    <t>予約等の管理</t>
    <rPh sb="0" eb="2">
      <t>ヨヤク</t>
    </rPh>
    <rPh sb="2" eb="3">
      <t>トウ</t>
    </rPh>
    <rPh sb="4" eb="6">
      <t>カンリ</t>
    </rPh>
    <phoneticPr fontId="3"/>
  </si>
  <si>
    <t>更新履歴</t>
    <rPh sb="0" eb="2">
      <t>コウシン</t>
    </rPh>
    <rPh sb="2" eb="4">
      <t>リレキ</t>
    </rPh>
    <phoneticPr fontId="3"/>
  </si>
  <si>
    <t>版数管理</t>
    <rPh sb="0" eb="2">
      <t>ハンスウ</t>
    </rPh>
    <rPh sb="2" eb="4">
      <t>カンリ</t>
    </rPh>
    <phoneticPr fontId="3"/>
  </si>
  <si>
    <t>データ修正機能</t>
    <rPh sb="3" eb="5">
      <t>シュウセイ</t>
    </rPh>
    <rPh sb="5" eb="7">
      <t>キノウ</t>
    </rPh>
    <phoneticPr fontId="3"/>
  </si>
  <si>
    <t>データ削除機能</t>
    <rPh sb="3" eb="5">
      <t>サクジョ</t>
    </rPh>
    <rPh sb="5" eb="7">
      <t>キノウ</t>
    </rPh>
    <phoneticPr fontId="3"/>
  </si>
  <si>
    <t>検索機能</t>
    <rPh sb="2" eb="4">
      <t>キノウ</t>
    </rPh>
    <phoneticPr fontId="4"/>
  </si>
  <si>
    <t>フィルム・画像貸出管理</t>
    <rPh sb="5" eb="7">
      <t>ガゾウ</t>
    </rPh>
    <rPh sb="7" eb="9">
      <t>カシダシ</t>
    </rPh>
    <rPh sb="9" eb="11">
      <t>カンリ</t>
    </rPh>
    <phoneticPr fontId="3"/>
  </si>
  <si>
    <t>高速検索</t>
    <rPh sb="0" eb="2">
      <t>コウソク</t>
    </rPh>
    <rPh sb="2" eb="4">
      <t>ケンサク</t>
    </rPh>
    <phoneticPr fontId="3"/>
  </si>
  <si>
    <t>各種一致検索</t>
    <rPh sb="0" eb="2">
      <t>カクシュ</t>
    </rPh>
    <rPh sb="2" eb="4">
      <t>イッチ</t>
    </rPh>
    <rPh sb="4" eb="6">
      <t>ケンサク</t>
    </rPh>
    <phoneticPr fontId="3"/>
  </si>
  <si>
    <t>キーワード全文検索</t>
    <rPh sb="5" eb="7">
      <t>ゼンブン</t>
    </rPh>
    <rPh sb="7" eb="9">
      <t>ケンサク</t>
    </rPh>
    <phoneticPr fontId="3"/>
  </si>
  <si>
    <t>任意項目検索</t>
    <rPh sb="0" eb="2">
      <t>ニンイ</t>
    </rPh>
    <rPh sb="2" eb="4">
      <t>コウモク</t>
    </rPh>
    <rPh sb="4" eb="6">
      <t>ケンサク</t>
    </rPh>
    <phoneticPr fontId="3"/>
  </si>
  <si>
    <t>論理演算</t>
    <rPh sb="0" eb="2">
      <t>ロンリ</t>
    </rPh>
    <rPh sb="2" eb="4">
      <t>エンザン</t>
    </rPh>
    <phoneticPr fontId="3"/>
  </si>
  <si>
    <t>全件表示</t>
    <rPh sb="0" eb="2">
      <t>ゼンケン</t>
    </rPh>
    <rPh sb="2" eb="4">
      <t>ヒョウジ</t>
    </rPh>
    <phoneticPr fontId="3"/>
  </si>
  <si>
    <t>検索文字種</t>
    <rPh sb="0" eb="2">
      <t>ケンサク</t>
    </rPh>
    <rPh sb="2" eb="5">
      <t>モジシュ</t>
    </rPh>
    <phoneticPr fontId="3"/>
  </si>
  <si>
    <t>範囲検索</t>
    <rPh sb="0" eb="2">
      <t>ハンイ</t>
    </rPh>
    <rPh sb="2" eb="4">
      <t>ケンサク</t>
    </rPh>
    <phoneticPr fontId="3"/>
  </si>
  <si>
    <t>検索条件保存</t>
    <rPh sb="0" eb="2">
      <t>ケンサク</t>
    </rPh>
    <rPh sb="2" eb="4">
      <t>ジョウケン</t>
    </rPh>
    <rPh sb="4" eb="6">
      <t>ホゾン</t>
    </rPh>
    <phoneticPr fontId="3"/>
  </si>
  <si>
    <t>検索結果一覧ソート</t>
    <rPh sb="0" eb="2">
      <t>ケンサク</t>
    </rPh>
    <rPh sb="2" eb="4">
      <t>ケッカ</t>
    </rPh>
    <rPh sb="4" eb="6">
      <t>イチラン</t>
    </rPh>
    <phoneticPr fontId="3"/>
  </si>
  <si>
    <t>ＮＯＴ検索</t>
    <rPh sb="3" eb="5">
      <t>ケンサク</t>
    </rPh>
    <phoneticPr fontId="3"/>
  </si>
  <si>
    <t>件名検索</t>
    <rPh sb="0" eb="2">
      <t>ケンメイ</t>
    </rPh>
    <rPh sb="2" eb="4">
      <t>ケンサク</t>
    </rPh>
    <phoneticPr fontId="3"/>
  </si>
  <si>
    <t>ハイライト表示</t>
    <rPh sb="5" eb="7">
      <t>ヒョウジ</t>
    </rPh>
    <phoneticPr fontId="3"/>
  </si>
  <si>
    <t>検索結果リストの出力がCSVなどで行えること。</t>
  </si>
  <si>
    <t>検索結果リストの出力</t>
  </si>
  <si>
    <t>ダウンロード機能</t>
    <rPh sb="6" eb="8">
      <t>キノウ</t>
    </rPh>
    <phoneticPr fontId="4"/>
  </si>
  <si>
    <t>インポート機能</t>
    <rPh sb="5" eb="7">
      <t>キノウ</t>
    </rPh>
    <phoneticPr fontId="3"/>
  </si>
  <si>
    <t>ダウンロード、インポートのフォーマットとして、CSV形式（カンマ区切り）、TSV形式（タブ区切り）のいずれかが指定できること。</t>
  </si>
  <si>
    <t>ダウンロード、インポートのフォーマット</t>
  </si>
  <si>
    <t>画像等のダウンロード</t>
    <rPh sb="0" eb="2">
      <t>ガゾウ</t>
    </rPh>
    <rPh sb="2" eb="3">
      <t>トウ</t>
    </rPh>
    <phoneticPr fontId="3"/>
  </si>
  <si>
    <t>インポート時の不正データチェック</t>
    <rPh sb="5" eb="6">
      <t>ジ</t>
    </rPh>
    <rPh sb="7" eb="9">
      <t>フセイ</t>
    </rPh>
    <phoneticPr fontId="3"/>
  </si>
  <si>
    <t>検索時にソート指定をした場合は、ソートした状態でダウンロードできること。</t>
  </si>
  <si>
    <t>ソートした状態でのダウンロード</t>
  </si>
  <si>
    <t>コード管理</t>
    <rPh sb="3" eb="5">
      <t>カンリ</t>
    </rPh>
    <phoneticPr fontId="3"/>
  </si>
  <si>
    <t>住所録管理</t>
    <rPh sb="0" eb="3">
      <t>ジュウショロク</t>
    </rPh>
    <rPh sb="3" eb="5">
      <t>カンリ</t>
    </rPh>
    <phoneticPr fontId="3"/>
  </si>
  <si>
    <t>図書館システムとの統合検索</t>
    <rPh sb="0" eb="3">
      <t>トショカン</t>
    </rPh>
    <rPh sb="9" eb="11">
      <t>トウゴウ</t>
    </rPh>
    <rPh sb="11" eb="13">
      <t>ケンサク</t>
    </rPh>
    <phoneticPr fontId="3"/>
  </si>
  <si>
    <t>階層構造管理</t>
    <rPh sb="0" eb="2">
      <t>カイソウ</t>
    </rPh>
    <rPh sb="2" eb="4">
      <t>コウゾウ</t>
    </rPh>
    <rPh sb="4" eb="6">
      <t>カンリ</t>
    </rPh>
    <phoneticPr fontId="3"/>
  </si>
  <si>
    <t>行政資料等の管理</t>
    <rPh sb="0" eb="2">
      <t>ギョウセイ</t>
    </rPh>
    <rPh sb="2" eb="4">
      <t>シリョウ</t>
    </rPh>
    <rPh sb="4" eb="5">
      <t>トウ</t>
    </rPh>
    <rPh sb="6" eb="8">
      <t>カンリ</t>
    </rPh>
    <phoneticPr fontId="3"/>
  </si>
  <si>
    <t>人文系は、資料群やコレクションなどの情報も管理できること。</t>
  </si>
  <si>
    <t>資料群やコレクションなどの情報管理</t>
  </si>
  <si>
    <t>図書情報管理</t>
    <rPh sb="0" eb="2">
      <t>トショ</t>
    </rPh>
    <rPh sb="2" eb="4">
      <t>ジョウホウ</t>
    </rPh>
    <rPh sb="4" eb="6">
      <t>カンリ</t>
    </rPh>
    <phoneticPr fontId="3"/>
  </si>
  <si>
    <t>生物分野は、学名に関する情報および、門、綱、目、科などの高次分類群の階層情報のマスター管理ができること。</t>
  </si>
  <si>
    <t>学名に関する情報</t>
  </si>
  <si>
    <t>生物・地学分野は採集地に関する情報が管理できること。採集地は、緯度経度情報も管理でき、緯度経度情報を用いて、等高線が描かれている国土地理院地図が利用できること。</t>
  </si>
  <si>
    <t>採集地に関する情報</t>
  </si>
  <si>
    <t>緯度経度情報は、日本測地系と世界測地系のデータが存在しており、日本測地系のデータは世界測地系に変換できること。</t>
  </si>
  <si>
    <t>緯度経度情報</t>
  </si>
  <si>
    <t>作家に関する情報</t>
  </si>
  <si>
    <t>作品情報</t>
    <rPh sb="0" eb="2">
      <t>サクヒン</t>
    </rPh>
    <rPh sb="2" eb="4">
      <t>ジョウホウ</t>
    </rPh>
    <phoneticPr fontId="3"/>
  </si>
  <si>
    <t>図書情報</t>
    <rPh sb="0" eb="2">
      <t>トショ</t>
    </rPh>
    <rPh sb="2" eb="4">
      <t>ジョウホウ</t>
    </rPh>
    <phoneticPr fontId="3"/>
  </si>
  <si>
    <t>表示・閲覧制限</t>
    <rPh sb="0" eb="2">
      <t>ヒョウジ</t>
    </rPh>
    <rPh sb="3" eb="5">
      <t>エツラン</t>
    </rPh>
    <rPh sb="5" eb="7">
      <t>セイゲン</t>
    </rPh>
    <phoneticPr fontId="3"/>
  </si>
  <si>
    <t>階層情報</t>
    <rPh sb="0" eb="2">
      <t>カイソウ</t>
    </rPh>
    <rPh sb="2" eb="4">
      <t>ジョウホウ</t>
    </rPh>
    <phoneticPr fontId="3"/>
  </si>
  <si>
    <t>写真管理</t>
    <rPh sb="0" eb="2">
      <t>シャシン</t>
    </rPh>
    <rPh sb="2" eb="4">
      <t>カンリ</t>
    </rPh>
    <phoneticPr fontId="3"/>
  </si>
  <si>
    <t>報告書管理</t>
    <rPh sb="0" eb="3">
      <t>ホウコクショ</t>
    </rPh>
    <rPh sb="3" eb="5">
      <t>カンリ</t>
    </rPh>
    <phoneticPr fontId="3"/>
  </si>
  <si>
    <t>遺物管理</t>
    <rPh sb="0" eb="2">
      <t>イブツ</t>
    </rPh>
    <rPh sb="2" eb="4">
      <t>カンリ</t>
    </rPh>
    <phoneticPr fontId="3"/>
  </si>
  <si>
    <t>地図連携</t>
    <rPh sb="0" eb="2">
      <t>チズ</t>
    </rPh>
    <rPh sb="2" eb="4">
      <t>レンケイ</t>
    </rPh>
    <phoneticPr fontId="3"/>
  </si>
  <si>
    <t>ユニバーサルデザイン</t>
  </si>
  <si>
    <t>画面デザイン</t>
    <rPh sb="0" eb="2">
      <t>ガメン</t>
    </rPh>
    <phoneticPr fontId="3"/>
  </si>
  <si>
    <t>スマートフォン画面</t>
    <rPh sb="7" eb="9">
      <t>ガメン</t>
    </rPh>
    <phoneticPr fontId="4"/>
  </si>
  <si>
    <t>画像データの閲覧方式は、利用者が特別なソフトウェアを必要としない方式とする。画像をクリックするとデジタルビューワーが表示されること。</t>
  </si>
  <si>
    <t>画像データの閲覧方式</t>
  </si>
  <si>
    <t>多言語</t>
    <rPh sb="0" eb="3">
      <t>タゲンゴ</t>
    </rPh>
    <phoneticPr fontId="3"/>
  </si>
  <si>
    <t>ヘルプ画面</t>
    <rPh sb="3" eb="5">
      <t>ガメン</t>
    </rPh>
    <phoneticPr fontId="3"/>
  </si>
  <si>
    <t>メンテナンス機能</t>
    <rPh sb="6" eb="8">
      <t>キノウ</t>
    </rPh>
    <phoneticPr fontId="3"/>
  </si>
  <si>
    <t>トップ画面</t>
    <rPh sb="3" eb="5">
      <t>ガメン</t>
    </rPh>
    <phoneticPr fontId="3"/>
  </si>
  <si>
    <t>ピックアップ表示</t>
    <rPh sb="6" eb="8">
      <t>ヒョウジ</t>
    </rPh>
    <phoneticPr fontId="3"/>
  </si>
  <si>
    <t>公文書検索</t>
    <rPh sb="0" eb="3">
      <t>コウブンショ</t>
    </rPh>
    <rPh sb="3" eb="5">
      <t>ケンサク</t>
    </rPh>
    <phoneticPr fontId="3"/>
  </si>
  <si>
    <t>各画面の遷移履歴を表すパンくずリストが表示でき、クリックすることで指定した画面に遷移できること。</t>
  </si>
  <si>
    <t>パンくずリスト</t>
  </si>
  <si>
    <t>展示機能</t>
    <rPh sb="0" eb="2">
      <t>テンジ</t>
    </rPh>
    <rPh sb="2" eb="4">
      <t>キノウ</t>
    </rPh>
    <phoneticPr fontId="3"/>
  </si>
  <si>
    <t>公開データ制御</t>
    <rPh sb="0" eb="2">
      <t>コウカイ</t>
    </rPh>
    <rPh sb="5" eb="7">
      <t>セイギョ</t>
    </rPh>
    <phoneticPr fontId="3"/>
  </si>
  <si>
    <t>一括検索</t>
    <rPh sb="0" eb="2">
      <t>イッカツ</t>
    </rPh>
    <rPh sb="2" eb="4">
      <t>ケンサク</t>
    </rPh>
    <phoneticPr fontId="3"/>
  </si>
  <si>
    <t>検索方法選択</t>
    <rPh sb="0" eb="2">
      <t>ケンサク</t>
    </rPh>
    <rPh sb="2" eb="4">
      <t>ホウホウ</t>
    </rPh>
    <rPh sb="4" eb="6">
      <t>センタク</t>
    </rPh>
    <phoneticPr fontId="3"/>
  </si>
  <si>
    <t>簡易検索</t>
    <rPh sb="0" eb="2">
      <t>カンイ</t>
    </rPh>
    <rPh sb="2" eb="4">
      <t>ケンサク</t>
    </rPh>
    <phoneticPr fontId="3"/>
  </si>
  <si>
    <t>詳細検索</t>
    <rPh sb="0" eb="2">
      <t>ショウサイ</t>
    </rPh>
    <rPh sb="2" eb="4">
      <t>ケンサク</t>
    </rPh>
    <phoneticPr fontId="3"/>
  </si>
  <si>
    <t>カテゴリー検索</t>
    <rPh sb="5" eb="7">
      <t>ケンサク</t>
    </rPh>
    <phoneticPr fontId="3"/>
  </si>
  <si>
    <t>地図検索</t>
    <rPh sb="0" eb="2">
      <t>チズ</t>
    </rPh>
    <rPh sb="2" eb="4">
      <t>ケンサク</t>
    </rPh>
    <phoneticPr fontId="3"/>
  </si>
  <si>
    <t>文字種</t>
    <rPh sb="0" eb="3">
      <t>モジシュ</t>
    </rPh>
    <phoneticPr fontId="3"/>
  </si>
  <si>
    <t>各種一括検索</t>
    <rPh sb="0" eb="2">
      <t>カクシュ</t>
    </rPh>
    <rPh sb="2" eb="6">
      <t>イッカツケンサク</t>
    </rPh>
    <phoneticPr fontId="3"/>
  </si>
  <si>
    <t>固定ＵＲＬ</t>
    <rPh sb="0" eb="2">
      <t>コテイ</t>
    </rPh>
    <phoneticPr fontId="3"/>
  </si>
  <si>
    <t>ファセット検索機能</t>
    <rPh sb="5" eb="7">
      <t>ケンサク</t>
    </rPh>
    <rPh sb="7" eb="9">
      <t>キノウ</t>
    </rPh>
    <phoneticPr fontId="3"/>
  </si>
  <si>
    <t>ヒット件数表示</t>
    <rPh sb="3" eb="5">
      <t>ケンスウ</t>
    </rPh>
    <rPh sb="5" eb="7">
      <t>ヒョウジ</t>
    </rPh>
    <phoneticPr fontId="3"/>
  </si>
  <si>
    <t>一覧表示件数の設定を変更できること。</t>
  </si>
  <si>
    <t>一覧表示件数の設定</t>
  </si>
  <si>
    <t>ソート指定</t>
    <rPh sb="3" eb="5">
      <t>シテイ</t>
    </rPh>
    <phoneticPr fontId="4"/>
  </si>
  <si>
    <t>検索条件を追加することにより、絞込検索ができること。</t>
  </si>
  <si>
    <t>絞込検索</t>
    <rPh sb="0" eb="2">
      <t>シボリコミ</t>
    </rPh>
    <rPh sb="2" eb="4">
      <t>ケンサク</t>
    </rPh>
    <phoneticPr fontId="3"/>
  </si>
  <si>
    <t>一覧表示方法</t>
    <rPh sb="0" eb="2">
      <t>イチラン</t>
    </rPh>
    <rPh sb="2" eb="4">
      <t>ヒョウジ</t>
    </rPh>
    <rPh sb="4" eb="6">
      <t>ホウホウ</t>
    </rPh>
    <phoneticPr fontId="3"/>
  </si>
  <si>
    <t>画面遷移</t>
    <rPh sb="0" eb="2">
      <t>ガメン</t>
    </rPh>
    <rPh sb="2" eb="4">
      <t>センイ</t>
    </rPh>
    <phoneticPr fontId="3"/>
  </si>
  <si>
    <t>検索条件</t>
    <rPh sb="0" eb="2">
      <t>ケンサク</t>
    </rPh>
    <rPh sb="2" eb="4">
      <t>ジョウケン</t>
    </rPh>
    <phoneticPr fontId="3"/>
  </si>
  <si>
    <t>詳細画面</t>
    <rPh sb="0" eb="2">
      <t>ショウサイ</t>
    </rPh>
    <rPh sb="2" eb="4">
      <t>ガメン</t>
    </rPh>
    <phoneticPr fontId="3"/>
  </si>
  <si>
    <t>画像表示</t>
    <rPh sb="0" eb="2">
      <t>ガゾウ</t>
    </rPh>
    <rPh sb="2" eb="4">
      <t>ヒョウジ</t>
    </rPh>
    <phoneticPr fontId="3"/>
  </si>
  <si>
    <t>メディア情報</t>
    <rPh sb="4" eb="6">
      <t>ジョウホウ</t>
    </rPh>
    <phoneticPr fontId="3"/>
  </si>
  <si>
    <t>デジタルコンテンツ表示</t>
    <rPh sb="9" eb="11">
      <t>ヒョウジ</t>
    </rPh>
    <phoneticPr fontId="3"/>
  </si>
  <si>
    <t>画像ビューア</t>
    <rPh sb="0" eb="2">
      <t>ガゾウ</t>
    </rPh>
    <phoneticPr fontId="3"/>
  </si>
  <si>
    <t>高精細画像</t>
    <rPh sb="0" eb="3">
      <t>コウセイサイ</t>
    </rPh>
    <rPh sb="3" eb="5">
      <t>ガゾウ</t>
    </rPh>
    <phoneticPr fontId="3"/>
  </si>
  <si>
    <t>３Ｄ画像</t>
    <rPh sb="2" eb="4">
      <t>ガゾウ</t>
    </rPh>
    <phoneticPr fontId="3"/>
  </si>
  <si>
    <t>図書資料の表示機能</t>
    <rPh sb="0" eb="2">
      <t>トショ</t>
    </rPh>
    <rPh sb="2" eb="4">
      <t>シリョウ</t>
    </rPh>
    <rPh sb="5" eb="7">
      <t>ヒョウジ</t>
    </rPh>
    <rPh sb="7" eb="9">
      <t>キノウ</t>
    </rPh>
    <phoneticPr fontId="3"/>
  </si>
  <si>
    <t>翻刻文</t>
    <rPh sb="0" eb="2">
      <t>ホンコク</t>
    </rPh>
    <rPh sb="2" eb="3">
      <t>ブン</t>
    </rPh>
    <phoneticPr fontId="3"/>
  </si>
  <si>
    <t>動画・音声の配信方式</t>
    <rPh sb="0" eb="2">
      <t>ドウガ</t>
    </rPh>
    <rPh sb="3" eb="5">
      <t>オンセイ</t>
    </rPh>
    <rPh sb="6" eb="8">
      <t>ハイシン</t>
    </rPh>
    <rPh sb="8" eb="10">
      <t>ホウシキ</t>
    </rPh>
    <phoneticPr fontId="3"/>
  </si>
  <si>
    <t>利用条件表示</t>
    <rPh sb="0" eb="2">
      <t>リヨウ</t>
    </rPh>
    <rPh sb="2" eb="4">
      <t>ジョウケン</t>
    </rPh>
    <rPh sb="4" eb="6">
      <t>ヒョウジ</t>
    </rPh>
    <phoneticPr fontId="3"/>
  </si>
  <si>
    <t>目録データダウンロード機能</t>
    <rPh sb="0" eb="2">
      <t>モクロク</t>
    </rPh>
    <rPh sb="11" eb="13">
      <t>キノウ</t>
    </rPh>
    <phoneticPr fontId="3"/>
  </si>
  <si>
    <t>画像等のダウンロード機能</t>
    <rPh sb="0" eb="2">
      <t>ガゾウ</t>
    </rPh>
    <rPh sb="2" eb="3">
      <t>トウ</t>
    </rPh>
    <rPh sb="10" eb="12">
      <t>キノウ</t>
    </rPh>
    <phoneticPr fontId="3"/>
  </si>
  <si>
    <t>タッチパネル端末</t>
    <rPh sb="6" eb="8">
      <t>タンマツ</t>
    </rPh>
    <phoneticPr fontId="3"/>
  </si>
  <si>
    <t>タッチスクリーン入力画面</t>
    <rPh sb="10" eb="12">
      <t>ガメン</t>
    </rPh>
    <phoneticPr fontId="3"/>
  </si>
  <si>
    <t>横断検索対応</t>
    <rPh sb="0" eb="2">
      <t>オウダン</t>
    </rPh>
    <rPh sb="2" eb="4">
      <t>ケンサク</t>
    </rPh>
    <rPh sb="4" eb="6">
      <t>タイオウ</t>
    </rPh>
    <phoneticPr fontId="3"/>
  </si>
  <si>
    <t>外部事業者への提供</t>
    <rPh sb="0" eb="2">
      <t>ガイブ</t>
    </rPh>
    <rPh sb="2" eb="5">
      <t>ジギョウシャ</t>
    </rPh>
    <rPh sb="7" eb="9">
      <t>テイキョウ</t>
    </rPh>
    <phoneticPr fontId="3"/>
  </si>
  <si>
    <t>ジャパンサーチ等との連携</t>
    <rPh sb="7" eb="8">
      <t>トウ</t>
    </rPh>
    <rPh sb="10" eb="12">
      <t>レンケイ</t>
    </rPh>
    <phoneticPr fontId="3"/>
  </si>
  <si>
    <t>ＯＡＩ-ＰＭＨ</t>
  </si>
  <si>
    <t>SRU/SRW または OpenSearch による検索に対応すること。</t>
  </si>
  <si>
    <t>SRU/SRW 、OpenSearch</t>
  </si>
  <si>
    <t>国際的な画像の相互運用性に考慮した配信方式（例：IIIF）に対応すること。</t>
  </si>
  <si>
    <t>IIIF等</t>
    <rPh sb="4" eb="5">
      <t>トウ</t>
    </rPh>
    <phoneticPr fontId="3"/>
  </si>
  <si>
    <t>統計作成</t>
    <rPh sb="0" eb="2">
      <t>トウケイ</t>
    </rPh>
    <rPh sb="2" eb="4">
      <t>サクセイ</t>
    </rPh>
    <phoneticPr fontId="3"/>
  </si>
  <si>
    <t>定型帳票</t>
    <rPh sb="0" eb="2">
      <t>テイケイ</t>
    </rPh>
    <rPh sb="2" eb="4">
      <t>チョウヒョウ</t>
    </rPh>
    <phoneticPr fontId="3"/>
  </si>
  <si>
    <t>郵便番号住所入力</t>
    <rPh sb="0" eb="2">
      <t>ユウビン</t>
    </rPh>
    <rPh sb="2" eb="4">
      <t>バンゴウ</t>
    </rPh>
    <rPh sb="4" eb="6">
      <t>ジュウショ</t>
    </rPh>
    <rPh sb="6" eb="8">
      <t>ニュウリョク</t>
    </rPh>
    <phoneticPr fontId="3"/>
  </si>
  <si>
    <t>ア</t>
  </si>
  <si>
    <t>「国会図書館サーチ」や「ジャパンサーチ」「国立公文書館デジタルアーカイブ横断検索」「奈良文化財研究所」との連携を考慮した機能を設けること。</t>
    <rPh sb="42" eb="44">
      <t>ナラ</t>
    </rPh>
    <rPh sb="44" eb="47">
      <t>ブンカザイ</t>
    </rPh>
    <rPh sb="47" eb="50">
      <t>ケンキュウジョ</t>
    </rPh>
    <phoneticPr fontId="0"/>
  </si>
  <si>
    <t>任意の帳票出力</t>
    <rPh sb="0" eb="2">
      <t>ニンイ</t>
    </rPh>
    <rPh sb="3" eb="5">
      <t>チョウヒョウ</t>
    </rPh>
    <rPh sb="5" eb="7">
      <t>シュツリョク</t>
    </rPh>
    <phoneticPr fontId="6"/>
  </si>
  <si>
    <t>条件を指定することで、必要とするデータを任意に抽出して、Excelにより帳票を容易に編集できること。その際、印刷だけでなく、画面確認やファイル出力も選択できること。また、作成した帳票の条件や書式を登録でき、次回以降は条件を修正するだけで同じ様式で出力できること。</t>
    <rPh sb="0" eb="2">
      <t>ジョウケン</t>
    </rPh>
    <rPh sb="3" eb="5">
      <t>シテイ</t>
    </rPh>
    <rPh sb="85" eb="87">
      <t>サクセイ</t>
    </rPh>
    <rPh sb="89" eb="91">
      <t>チョウヒョウ</t>
    </rPh>
    <rPh sb="92" eb="94">
      <t>ジョウケン</t>
    </rPh>
    <rPh sb="95" eb="97">
      <t>ショシキ</t>
    </rPh>
    <rPh sb="98" eb="100">
      <t>トウロク</t>
    </rPh>
    <rPh sb="103" eb="105">
      <t>ジカイ</t>
    </rPh>
    <rPh sb="105" eb="107">
      <t>イコウ</t>
    </rPh>
    <rPh sb="108" eb="110">
      <t>ジョウケン</t>
    </rPh>
    <rPh sb="111" eb="113">
      <t>シュウセイ</t>
    </rPh>
    <rPh sb="118" eb="119">
      <t>オナ</t>
    </rPh>
    <rPh sb="120" eb="122">
      <t>ヨウシキ</t>
    </rPh>
    <rPh sb="123" eb="125">
      <t>シュツリョク</t>
    </rPh>
    <phoneticPr fontId="0"/>
  </si>
  <si>
    <t>郷土人物文献データベース</t>
  </si>
  <si>
    <t>検索機能</t>
    <rPh sb="0" eb="2">
      <t>ケンサク</t>
    </rPh>
    <rPh sb="2" eb="4">
      <t>キノウ</t>
    </rPh>
    <phoneticPr fontId="6"/>
  </si>
  <si>
    <t>詳細画面</t>
    <rPh sb="0" eb="4">
      <t>ショウサイガメン</t>
    </rPh>
    <phoneticPr fontId="6"/>
  </si>
  <si>
    <t>人物検索</t>
    <rPh sb="0" eb="2">
      <t>ジンブツ</t>
    </rPh>
    <rPh sb="2" eb="4">
      <t>ケンサク</t>
    </rPh>
    <phoneticPr fontId="6"/>
  </si>
  <si>
    <t>人物検索では、カナ先頭１文字の選択で該当人物の一覧表示ができること。</t>
  </si>
  <si>
    <t>検索画面</t>
    <rPh sb="0" eb="2">
      <t>ケンサク</t>
    </rPh>
    <rPh sb="2" eb="4">
      <t>ガメン</t>
    </rPh>
    <phoneticPr fontId="6"/>
  </si>
  <si>
    <t>検索画面のデザインは、発注者と協議の上作成すること。</t>
  </si>
  <si>
    <t>関連書籍</t>
    <rPh sb="0" eb="2">
      <t>カンレン</t>
    </rPh>
    <rPh sb="2" eb="4">
      <t>ショセキ</t>
    </rPh>
    <phoneticPr fontId="6"/>
  </si>
  <si>
    <t>関連書籍名を作成するときは、タイトルと巻次を合わせた文字列にすること。</t>
  </si>
  <si>
    <t>魅力的な提案</t>
  </si>
  <si>
    <t>人物情報データベースに関する魅力的な提案があれば記載すること。</t>
  </si>
  <si>
    <t>（２０）人物情報データベース</t>
  </si>
  <si>
    <t>各遺跡情報、遺物情報などの該当報告書から、奈良文化財研究所の全国遺跡報告総覧の各調査報告書へ遷移できること。</t>
  </si>
  <si>
    <t>オ</t>
  </si>
  <si>
    <t>奈良文化財研究所との連携</t>
    <rPh sb="10" eb="12">
      <t>レンケイ</t>
    </rPh>
    <phoneticPr fontId="7"/>
  </si>
  <si>
    <t>利用者端末は検索、閲覧だけを可能にし、利用者による端末の不正操作を防止するための仕組みを導入すること。</t>
  </si>
  <si>
    <t>不正操作防止</t>
    <rPh sb="0" eb="2">
      <t>フセイ</t>
    </rPh>
    <rPh sb="2" eb="4">
      <t>ソウサ</t>
    </rPh>
    <rPh sb="4" eb="6">
      <t>ボウシ</t>
    </rPh>
    <phoneticPr fontId="7"/>
  </si>
  <si>
    <t>エ</t>
  </si>
  <si>
    <t>ア</t>
  </si>
  <si>
    <t>イ</t>
  </si>
  <si>
    <t>アイコン、プルダウンメニュー等を利用し、利用者にＧＵＩ（グラフィックユーザーインターフェイス）に優れた動作環境を提供できること。</t>
  </si>
  <si>
    <t>利用者サービスの提供に当たっては、特殊なソフトウェアをインストールさせることなく、提供が可能なこと。</t>
  </si>
  <si>
    <t>ＥＵＣ（エンド・ユーザ・コンピューティング）による作業効率向上に対応したシステムとすること。</t>
  </si>
  <si>
    <t>ＧＵＩ動作環境</t>
    <rPh sb="3" eb="5">
      <t>ドウサ</t>
    </rPh>
    <rPh sb="5" eb="7">
      <t>カンキョウ</t>
    </rPh>
    <phoneticPr fontId="7"/>
  </si>
  <si>
    <t>サポート</t>
  </si>
  <si>
    <t>ＥＵＣ</t>
  </si>
  <si>
    <t>利用者サービス</t>
    <rPh sb="0" eb="3">
      <t>リヨウシャ</t>
    </rPh>
    <phoneticPr fontId="7"/>
  </si>
  <si>
    <t>情報の改ざん、漏えい等、システムへの不正アクセスの防止対策及びコンピューターウイルス等のセキュリティ対策、個人情報の保護等に万全を期し、機密性、完全性、可用性、暗号化通信等、セキュリティに必要な機能について検討すること。</t>
  </si>
  <si>
    <t>システムログ、アクセスログ等を取得し、必要な期間、蓄積できること。</t>
  </si>
  <si>
    <t>外部公開するシステムのため、サーバ、ファイアウォール、WEBアプリケーション等に対して脆弱性がないことを検査ツール等で確認・証明のうえ導入を行い、運用中に新たな脆弱性が発見された場合は対処すること。</t>
  </si>
  <si>
    <t>ファイアウォールの稼働監視を行い、稼働状況を報告すること。</t>
  </si>
  <si>
    <t>サンドボックス等による未知の脅威への対策の導入も検討すること。</t>
  </si>
  <si>
    <t>ク</t>
  </si>
  <si>
    <t>ケ</t>
  </si>
  <si>
    <t>（１）業務理解</t>
  </si>
  <si>
    <t>（４）処理設計の検討</t>
  </si>
  <si>
    <t>（１）データ登録・移行</t>
    <rPh sb="6" eb="8">
      <t>トウロク</t>
    </rPh>
    <rPh sb="9" eb="11">
      <t>イコウ</t>
    </rPh>
    <phoneticPr fontId="4"/>
  </si>
  <si>
    <t>ウ</t>
  </si>
  <si>
    <t>移行データのシステムへの登録は、受注者が責任をもって行うこと。</t>
  </si>
  <si>
    <t>（４）セキュリティ</t>
  </si>
  <si>
    <t>（１）障害対応</t>
    <rPh sb="3" eb="5">
      <t>ショウガイ</t>
    </rPh>
    <rPh sb="5" eb="7">
      <t>タイオウ</t>
    </rPh>
    <phoneticPr fontId="7"/>
  </si>
  <si>
    <t>（２）対応時間</t>
    <rPh sb="3" eb="5">
      <t>タイオウ</t>
    </rPh>
    <rPh sb="5" eb="7">
      <t>ジカン</t>
    </rPh>
    <phoneticPr fontId="7"/>
  </si>
  <si>
    <t>（３）対象</t>
    <rPh sb="3" eb="5">
      <t>タイショウ</t>
    </rPh>
    <phoneticPr fontId="7"/>
  </si>
  <si>
    <t>（４）対応方法</t>
    <rPh sb="3" eb="5">
      <t>タイオウ</t>
    </rPh>
    <rPh sb="5" eb="7">
      <t>ホウホウ</t>
    </rPh>
    <phoneticPr fontId="7"/>
  </si>
  <si>
    <t>定期報告</t>
  </si>
  <si>
    <t>運用・保守業務のＳＬＡ</t>
  </si>
  <si>
    <t>魅力的な提案</t>
  </si>
  <si>
    <t>（１）セキュアコーディング等</t>
    <rPh sb="13" eb="14">
      <t>トウ</t>
    </rPh>
    <phoneticPr fontId="7"/>
  </si>
  <si>
    <t>（２）パフォーマンス要件</t>
  </si>
  <si>
    <t>（３）可用性要件</t>
  </si>
  <si>
    <t>（４）拡張性要件</t>
  </si>
  <si>
    <t>（１）セキュリティ対策</t>
    <rPh sb="9" eb="11">
      <t>タイサク</t>
    </rPh>
    <phoneticPr fontId="7"/>
  </si>
  <si>
    <t>（２）ログ取得</t>
    <rPh sb="5" eb="7">
      <t>シュトク</t>
    </rPh>
    <phoneticPr fontId="7"/>
  </si>
  <si>
    <t>（３）脆弱性検査</t>
    <rPh sb="3" eb="6">
      <t>ゼイジャクセイ</t>
    </rPh>
    <rPh sb="6" eb="8">
      <t>ケンサ</t>
    </rPh>
    <phoneticPr fontId="7"/>
  </si>
  <si>
    <t>（４）ファイアウォール</t>
  </si>
  <si>
    <t>（５）ウイルス対策ソフト</t>
    <rPh sb="7" eb="9">
      <t>タイサク</t>
    </rPh>
    <phoneticPr fontId="7"/>
  </si>
  <si>
    <t>（６）未知の脅威への対策</t>
    <rPh sb="3" eb="5">
      <t>ミチ</t>
    </rPh>
    <rPh sb="6" eb="8">
      <t>キョウイ</t>
    </rPh>
    <rPh sb="10" eb="12">
      <t>タイサク</t>
    </rPh>
    <phoneticPr fontId="7"/>
  </si>
  <si>
    <t>資料群やコレクションなどの情報も管理できること。</t>
  </si>
  <si>
    <t>企画提案書記載ページ</t>
    <rPh sb="0" eb="2">
      <t>キカク</t>
    </rPh>
    <rPh sb="2" eb="5">
      <t>テイアンショ</t>
    </rPh>
    <rPh sb="5" eb="7">
      <t>キサイ</t>
    </rPh>
    <phoneticPr fontId="3"/>
  </si>
  <si>
    <t>特記事項</t>
    <rPh sb="0" eb="2">
      <t>トッキ</t>
    </rPh>
    <rPh sb="2" eb="4">
      <t>ジコウ</t>
    </rPh>
    <phoneticPr fontId="5"/>
  </si>
  <si>
    <t>ＩＤとパスワードによる認証機能を使用する場合や通信内容の暗号化を必要とする場合は、ＴＬＳ１．２以上を使用すること。</t>
    <rPh sb="47" eb="49">
      <t>イジョウ</t>
    </rPh>
    <phoneticPr fontId="11"/>
  </si>
  <si>
    <t>（１６）検索結果詳細画面（デジタル資料閲覧機能）</t>
  </si>
  <si>
    <t>仕様書記載の内容を満たすこと。</t>
    <rPh sb="0" eb="3">
      <t>シヨウショ</t>
    </rPh>
    <rPh sb="3" eb="5">
      <t>キサイ</t>
    </rPh>
    <rPh sb="6" eb="8">
      <t>ナイヨウ</t>
    </rPh>
    <rPh sb="9" eb="10">
      <t>ミ</t>
    </rPh>
    <phoneticPr fontId="4"/>
  </si>
  <si>
    <t>個別帳票</t>
    <rPh sb="0" eb="2">
      <t>コベツ</t>
    </rPh>
    <rPh sb="2" eb="4">
      <t>チョウヒョウ</t>
    </rPh>
    <phoneticPr fontId="8"/>
  </si>
  <si>
    <t>バーコード管理</t>
    <rPh sb="5" eb="7">
      <t>カンリ</t>
    </rPh>
    <phoneticPr fontId="3"/>
  </si>
  <si>
    <t>作品のバーコード管理ができること</t>
    <rPh sb="0" eb="2">
      <t>サクヒン</t>
    </rPh>
    <rPh sb="8" eb="10">
      <t>カンリ</t>
    </rPh>
    <phoneticPr fontId="2"/>
  </si>
  <si>
    <t>寄託作品</t>
  </si>
  <si>
    <t>展覧会出品歴</t>
  </si>
  <si>
    <t>作品情報において展覧会出品歴の更新が容易であること。</t>
  </si>
  <si>
    <t>対応方法</t>
    <rPh sb="0" eb="2">
      <t>タイオウ</t>
    </rPh>
    <rPh sb="2" eb="4">
      <t>ホウホウ</t>
    </rPh>
    <phoneticPr fontId="5"/>
  </si>
  <si>
    <t>対応可否</t>
    <rPh sb="0" eb="2">
      <t>タイオウ</t>
    </rPh>
    <rPh sb="2" eb="4">
      <t>カヒ</t>
    </rPh>
    <phoneticPr fontId="5"/>
  </si>
  <si>
    <t>「とっとりデジタルコレクション」システム仕様書　要件対応表</t>
  </si>
  <si>
    <t xml:space="preserve">【記載方法等】
　各欄は、次により記載してください。
１　対応可否欄
　　対応の可否について、次により記載してください。
　　「○」 …… 機能要件に対応している場合に「○」を記載してください。
　　「△」 …… 機能要件に条件付きで対応している場合に「△」を記載してください。
　　「×」 …… 機能要件に対応していない場合に「×」を記載してください。
　※魅力的な提案については、ある場合には「○」、ない場合には「×」を記載してください。
２　対応方法欄
　　対応可否欄で「〇」又は「△」を記載した機能について、その対応の手段を次により記載してください・。
　　「標準機能」  ………… 提案システムの標準機能により対応する場合
　　「カスタマイズ」 ……… 提案システムの標準機能では対応できない場合に、カスタマイズで対応する場合
　　「その他」     ………… 提案システムで対応できない場合に、他のシステムの利用等その他の方法により対応する場合
３　特記事項欄
　　機能要件に対する対応状況等について、補足説明がある場合に記載してください。
※必須事項にも関わらず、対応不可の場合には「失格」となるので、留意すること。
</t>
    <rPh sb="180" eb="183">
      <t>ミリョクテキ</t>
    </rPh>
    <rPh sb="184" eb="186">
      <t>テイアン</t>
    </rPh>
    <rPh sb="194" eb="196">
      <t>バアイ</t>
    </rPh>
    <rPh sb="204" eb="206">
      <t>バアイ</t>
    </rPh>
    <rPh sb="212" eb="214">
      <t>キサイ</t>
    </rPh>
    <rPh sb="433" eb="437">
      <t>トッキジコウ</t>
    </rPh>
    <phoneticPr fontId="10"/>
  </si>
  <si>
    <t>仕様書記載ページ</t>
    <rPh sb="0" eb="3">
      <t>シヨウショ</t>
    </rPh>
    <rPh sb="3" eb="5">
      <t>キサイ</t>
    </rPh>
    <phoneticPr fontId="10"/>
  </si>
  <si>
    <t>必須項目</t>
    <rPh sb="0" eb="2">
      <t>ヒッス</t>
    </rPh>
    <rPh sb="2" eb="4">
      <t>コウモク</t>
    </rPh>
    <phoneticPr fontId="10"/>
  </si>
  <si>
    <t>○</t>
  </si>
  <si>
    <t>○</t>
  </si>
  <si>
    <t>（５）拡張性</t>
    <rPh sb="5" eb="6">
      <t>セイ</t>
    </rPh>
    <phoneticPr fontId="7"/>
  </si>
  <si>
    <t>（１）ハードウェアの概要</t>
    <rPh sb="10" eb="12">
      <t>ガイヨウ</t>
    </rPh>
    <phoneticPr fontId="10"/>
  </si>
  <si>
    <t>小項目</t>
    <rPh sb="0" eb="3">
      <t>ショウコウモク</t>
    </rPh>
    <phoneticPr fontId="3"/>
  </si>
  <si>
    <t>要件</t>
    <rPh sb="0" eb="2">
      <t>ヨウケン</t>
    </rPh>
    <phoneticPr fontId="3"/>
  </si>
  <si>
    <t>（２）詳細ハードウェア仕様</t>
    <rPh sb="3" eb="5">
      <t>ショウサイ</t>
    </rPh>
    <phoneticPr fontId="4"/>
  </si>
  <si>
    <t>一般的なハードウェア仕様</t>
    <rPh sb="0" eb="3">
      <t>イッパンテキ</t>
    </rPh>
    <rPh sb="10" eb="12">
      <t>シヨウ</t>
    </rPh>
    <phoneticPr fontId="4"/>
  </si>
  <si>
    <t>（ア）</t>
  </si>
  <si>
    <t>（イ）</t>
  </si>
  <si>
    <t>（ウ）</t>
  </si>
  <si>
    <t>（エ）</t>
  </si>
  <si>
    <t>（オ）</t>
  </si>
  <si>
    <t>（カ）</t>
  </si>
  <si>
    <t>（キ）</t>
  </si>
  <si>
    <t>（ク）</t>
  </si>
  <si>
    <t>（ケ）</t>
  </si>
  <si>
    <t>（コ）</t>
  </si>
  <si>
    <t>業務クライアント（デスクトップ）</t>
  </si>
  <si>
    <t>業務クライアント（ノートブック）</t>
  </si>
  <si>
    <t>利用者用端末</t>
  </si>
  <si>
    <t>バーコードリーダ</t>
  </si>
  <si>
    <t>カラーレーザープリンタ</t>
  </si>
  <si>
    <t>ルータ</t>
  </si>
  <si>
    <t>ハブ</t>
  </si>
  <si>
    <t>ファイアウォール</t>
  </si>
  <si>
    <t>アーカイブデータ保存用ストレージ</t>
    <rPh sb="8" eb="11">
      <t>ホゾンヨウ</t>
    </rPh>
    <phoneticPr fontId="2"/>
  </si>
  <si>
    <t>別紙1</t>
    <rPh sb="0" eb="2">
      <t>ベッシ</t>
    </rPh>
    <phoneticPr fontId="10"/>
  </si>
  <si>
    <t>（１）ソフトウェアの概要</t>
    <rPh sb="10" eb="12">
      <t>ガイヨウ</t>
    </rPh>
    <phoneticPr fontId="10"/>
  </si>
  <si>
    <t>（２）ソフトウェア仕様</t>
  </si>
  <si>
    <t>別紙2</t>
    <rPh sb="0" eb="2">
      <t>ベッシ</t>
    </rPh>
    <phoneticPr fontId="10"/>
  </si>
  <si>
    <t>３　システム設計</t>
    <rPh sb="6" eb="8">
      <t>セッケイ</t>
    </rPh>
    <phoneticPr fontId="4"/>
  </si>
  <si>
    <t>３．１　基本設計</t>
    <rPh sb="4" eb="6">
      <t>キホン</t>
    </rPh>
    <phoneticPr fontId="7"/>
  </si>
  <si>
    <t>（２）本システムの機能、性能の要件</t>
  </si>
  <si>
    <t>（３）基本設計書の作成</t>
    <rPh sb="3" eb="5">
      <t>キホン</t>
    </rPh>
    <rPh sb="5" eb="8">
      <t>セッケイショ</t>
    </rPh>
    <rPh sb="9" eb="11">
      <t>サクセイ</t>
    </rPh>
    <phoneticPr fontId="7"/>
  </si>
  <si>
    <t>３．２　詳細設計</t>
    <rPh sb="4" eb="6">
      <t>ショウサイ</t>
    </rPh>
    <rPh sb="6" eb="8">
      <t>セッケイ</t>
    </rPh>
    <phoneticPr fontId="7"/>
  </si>
  <si>
    <t>４　システム開発要件</t>
    <rPh sb="6" eb="8">
      <t>カイハツ</t>
    </rPh>
    <rPh sb="8" eb="10">
      <t>ヨウケン</t>
    </rPh>
    <phoneticPr fontId="4"/>
  </si>
  <si>
    <t>４．１　システム構築基本要件</t>
    <rPh sb="8" eb="10">
      <t>コウチク</t>
    </rPh>
    <rPh sb="10" eb="12">
      <t>キホン</t>
    </rPh>
    <rPh sb="12" eb="14">
      <t>ヨウケン</t>
    </rPh>
    <phoneticPr fontId="7"/>
  </si>
  <si>
    <t>（１）システム構成</t>
    <rPh sb="7" eb="9">
      <t>コウセイ</t>
    </rPh>
    <phoneticPr fontId="7"/>
  </si>
  <si>
    <t>（２）ネットワーク</t>
  </si>
  <si>
    <t>（３）システムの安定稼働</t>
  </si>
  <si>
    <t>４．２　ハードウェア要件</t>
    <rPh sb="10" eb="12">
      <t>ヨウケン</t>
    </rPh>
    <phoneticPr fontId="7"/>
  </si>
  <si>
    <t>４．３　ソフトウェア要件</t>
  </si>
  <si>
    <t>４．５　機能要件</t>
    <rPh sb="4" eb="6">
      <t>キノウ</t>
    </rPh>
    <rPh sb="6" eb="8">
      <t>ヨウケン</t>
    </rPh>
    <phoneticPr fontId="4"/>
  </si>
  <si>
    <t>４．６　非機能要件</t>
  </si>
  <si>
    <t>５　システム稼働</t>
  </si>
  <si>
    <t>５．１　データ登録・移行</t>
    <rPh sb="7" eb="9">
      <t>トウロク</t>
    </rPh>
    <rPh sb="10" eb="12">
      <t>イコウ</t>
    </rPh>
    <phoneticPr fontId="4"/>
  </si>
  <si>
    <t>（２）受注者責任</t>
    <rPh sb="3" eb="6">
      <t>ジュチュウシャ</t>
    </rPh>
    <phoneticPr fontId="7"/>
  </si>
  <si>
    <t>（３）文字種</t>
  </si>
  <si>
    <t>（４）次回データ抽出</t>
    <rPh sb="3" eb="5">
      <t>ジカイ</t>
    </rPh>
    <rPh sb="8" eb="10">
      <t>チュウシュツ</t>
    </rPh>
    <phoneticPr fontId="4"/>
  </si>
  <si>
    <t>５．２　システムテスト</t>
  </si>
  <si>
    <t>（１）操作説明会</t>
    <rPh sb="3" eb="5">
      <t>ソウサ</t>
    </rPh>
    <rPh sb="5" eb="8">
      <t>セツメイカイ</t>
    </rPh>
    <phoneticPr fontId="7"/>
  </si>
  <si>
    <t>（２）運用マニュアル</t>
    <rPh sb="3" eb="5">
      <t>ウンヨウ</t>
    </rPh>
    <phoneticPr fontId="7"/>
  </si>
  <si>
    <t>（１）運用試験</t>
    <rPh sb="3" eb="5">
      <t>ウンヨウ</t>
    </rPh>
    <rPh sb="5" eb="7">
      <t>シケン</t>
    </rPh>
    <phoneticPr fontId="7"/>
  </si>
  <si>
    <t>５．３　操作研修</t>
  </si>
  <si>
    <t>６．１　システムの運用及び保守</t>
  </si>
  <si>
    <t>６．２　障害等への問い合わせ対応等</t>
  </si>
  <si>
    <t>６．３　定期報告</t>
    <rPh sb="4" eb="6">
      <t>テイキ</t>
    </rPh>
    <rPh sb="6" eb="8">
      <t>ホウコク</t>
    </rPh>
    <phoneticPr fontId="7"/>
  </si>
  <si>
    <t>６．６　魅力的な提案</t>
    <rPh sb="4" eb="7">
      <t>ミリョクテキ</t>
    </rPh>
    <rPh sb="8" eb="10">
      <t>テイアン</t>
    </rPh>
    <phoneticPr fontId="7"/>
  </si>
  <si>
    <t>賃貸借期間が満了したこと等に伴い受注者に返却する機器については、記録媒体内の情報を事前に消去又は記録媒体を破壊すると共に、本契約終了後速やかに撤去を行うこと。</t>
  </si>
  <si>
    <t>セキュアコーディング、WEBサーバの設定等は、対策の強化をすること。</t>
    <rPh sb="18" eb="20">
      <t>セッテイ</t>
    </rPh>
    <rPh sb="20" eb="21">
      <t>トウ</t>
    </rPh>
    <rPh sb="23" eb="25">
      <t>タイサク</t>
    </rPh>
    <rPh sb="26" eb="28">
      <t>キョウカ</t>
    </rPh>
    <phoneticPr fontId="4"/>
  </si>
  <si>
    <t>本システムの運用時間は、原則として24時間とし、365日利用可能なシステム構成とすること。</t>
    <rPh sb="0" eb="1">
      <t>ホン</t>
    </rPh>
    <rPh sb="6" eb="8">
      <t>ウンヨウ</t>
    </rPh>
    <rPh sb="8" eb="10">
      <t>ジカン</t>
    </rPh>
    <rPh sb="12" eb="14">
      <t>ゲンソク</t>
    </rPh>
    <rPh sb="19" eb="21">
      <t>ジカン</t>
    </rPh>
    <rPh sb="27" eb="28">
      <t>ニチ</t>
    </rPh>
    <rPh sb="28" eb="30">
      <t>リヨウ</t>
    </rPh>
    <rPh sb="30" eb="32">
      <t>カノウ</t>
    </rPh>
    <rPh sb="37" eb="39">
      <t>コウセイ</t>
    </rPh>
    <phoneticPr fontId="4"/>
  </si>
  <si>
    <t>システム本稼働前に、システムの機能を検証するための運用試験を整備場所で行い、結果を発注者に報告し、不備があれば、本稼働前までに改善すること。</t>
    <rPh sb="4" eb="5">
      <t>ホン</t>
    </rPh>
    <rPh sb="5" eb="7">
      <t>カドウ</t>
    </rPh>
    <rPh sb="7" eb="8">
      <t>マエ</t>
    </rPh>
    <rPh sb="15" eb="17">
      <t>キノウ</t>
    </rPh>
    <rPh sb="18" eb="20">
      <t>ケンショウ</t>
    </rPh>
    <rPh sb="25" eb="27">
      <t>ウンヨウ</t>
    </rPh>
    <rPh sb="27" eb="29">
      <t>シケン</t>
    </rPh>
    <rPh sb="30" eb="32">
      <t>セイビ</t>
    </rPh>
    <rPh sb="32" eb="34">
      <t>バショ</t>
    </rPh>
    <rPh sb="35" eb="36">
      <t>オコナ</t>
    </rPh>
    <rPh sb="38" eb="40">
      <t>ケッカ</t>
    </rPh>
    <rPh sb="41" eb="44">
      <t>ハッチュウシャ</t>
    </rPh>
    <rPh sb="45" eb="47">
      <t>ホウコク</t>
    </rPh>
    <rPh sb="49" eb="51">
      <t>フビ</t>
    </rPh>
    <rPh sb="56" eb="57">
      <t>ホン</t>
    </rPh>
    <rPh sb="57" eb="59">
      <t>カドウ</t>
    </rPh>
    <rPh sb="59" eb="60">
      <t>マエ</t>
    </rPh>
    <rPh sb="63" eb="65">
      <t>カイゼン</t>
    </rPh>
    <phoneticPr fontId="4"/>
  </si>
  <si>
    <t>本業務で賃貸借するハードウェア及びソフトウェア。</t>
    <rPh sb="0" eb="1">
      <t>ホン</t>
    </rPh>
    <rPh sb="1" eb="3">
      <t>ギョウム</t>
    </rPh>
    <rPh sb="4" eb="7">
      <t>チンタイシャク</t>
    </rPh>
    <rPh sb="15" eb="16">
      <t>オヨ</t>
    </rPh>
    <phoneticPr fontId="4"/>
  </si>
  <si>
    <t>データ消去</t>
    <rPh sb="3" eb="5">
      <t>ショウキョ</t>
    </rPh>
    <phoneticPr fontId="10"/>
  </si>
  <si>
    <t>７　その他提案</t>
    <rPh sb="4" eb="5">
      <t>タ</t>
    </rPh>
    <rPh sb="5" eb="7">
      <t>テイアン</t>
    </rPh>
    <phoneticPr fontId="4"/>
  </si>
  <si>
    <t>４．４　セキュリティ要件</t>
    <rPh sb="10" eb="12">
      <t>ヨウケン</t>
    </rPh>
    <phoneticPr fontId="7"/>
  </si>
  <si>
    <t>ハードウェアの概要</t>
    <rPh sb="7" eb="9">
      <t>ガイヨウ</t>
    </rPh>
    <phoneticPr fontId="10"/>
  </si>
  <si>
    <t>ソフトウェアの概要</t>
    <rPh sb="7" eb="9">
      <t>ガイヨウ</t>
    </rPh>
    <phoneticPr fontId="10"/>
  </si>
  <si>
    <t>詳細設計</t>
    <rPh sb="0" eb="2">
      <t>ショウサイ</t>
    </rPh>
    <rPh sb="2" eb="4">
      <t>セッケイ</t>
    </rPh>
    <phoneticPr fontId="10"/>
  </si>
  <si>
    <t>図書館特記事項に関する魅力的な提案があれば記載すること。</t>
  </si>
  <si>
    <t>公文書館特記事項に関する魅力的な提案があれば記載すること。</t>
    <rPh sb="0" eb="4">
      <t>コウブンショカン</t>
    </rPh>
    <phoneticPr fontId="10"/>
  </si>
  <si>
    <t>博物館特記事項に関する魅力的な提案があれば記載すること。</t>
    <rPh sb="0" eb="3">
      <t>ハクブツカン</t>
    </rPh>
    <rPh sb="3" eb="5">
      <t>トッキ</t>
    </rPh>
    <phoneticPr fontId="10"/>
  </si>
  <si>
    <t>美術資料特記事項に関する魅力的な提案があれば記載すること。</t>
    <rPh sb="0" eb="2">
      <t>ビジュツ</t>
    </rPh>
    <rPh sb="2" eb="4">
      <t>シリョウ</t>
    </rPh>
    <rPh sb="4" eb="6">
      <t>トッキ</t>
    </rPh>
    <phoneticPr fontId="10"/>
  </si>
  <si>
    <t>様式６</t>
    <rPh sb="0" eb="2">
      <t>ヨウシキ</t>
    </rPh>
    <phoneticPr fontId="10"/>
  </si>
  <si>
    <t>コード情報（プルダウン選択肢の内容等）の追加などは発注者（管理者）でも簡単にできること。</t>
    <rPh sb="29" eb="32">
      <t>カンリシャ</t>
    </rPh>
    <phoneticPr fontId="13"/>
  </si>
  <si>
    <t>機能のレベルアップ</t>
    <rPh sb="0" eb="2">
      <t>キノウ</t>
    </rPh>
    <phoneticPr fontId="3"/>
  </si>
  <si>
    <t>フィルムなどの貸し出しも管理できること。</t>
  </si>
  <si>
    <t>鳥取県立図書館の書誌データ（メタデータ）を登録することで、図書館の書誌情報と本システムのデジタルアーカイブデータが統合検索ができること。</t>
    <rPh sb="0" eb="3">
      <t>トットリケン</t>
    </rPh>
    <rPh sb="3" eb="4">
      <t>リツ</t>
    </rPh>
    <rPh sb="4" eb="7">
      <t>トショカン</t>
    </rPh>
    <phoneticPr fontId="13"/>
  </si>
  <si>
    <t>所蔵作品に加え、寄託作品も管理できること。（寄託期間や寄託者名など）</t>
    <rPh sb="22" eb="24">
      <t>キタク</t>
    </rPh>
    <rPh sb="24" eb="26">
      <t>キカン</t>
    </rPh>
    <rPh sb="27" eb="29">
      <t>キタク</t>
    </rPh>
    <rPh sb="29" eb="30">
      <t>シャ</t>
    </rPh>
    <rPh sb="30" eb="31">
      <t>メイ</t>
    </rPh>
    <phoneticPr fontId="13"/>
  </si>
  <si>
    <t>メタデータ＋サムネイル画像の一覧の表示が可能なこと。</t>
    <rPh sb="11" eb="13">
      <t>ガゾウ</t>
    </rPh>
    <phoneticPr fontId="13"/>
  </si>
  <si>
    <t>二次利用規約等</t>
    <rPh sb="0" eb="2">
      <t>ニジ</t>
    </rPh>
    <rPh sb="2" eb="4">
      <t>リヨウ</t>
    </rPh>
    <rPh sb="4" eb="6">
      <t>キヤク</t>
    </rPh>
    <rPh sb="6" eb="7">
      <t>トウ</t>
    </rPh>
    <phoneticPr fontId="3"/>
  </si>
  <si>
    <t>利用者にコピーライトや二次利用規約等に同意を求める画面の表示が行えること。</t>
  </si>
  <si>
    <t>オ</t>
  </si>
  <si>
    <t>バーコード出力</t>
    <rPh sb="5" eb="7">
      <t>シュツリョク</t>
    </rPh>
    <phoneticPr fontId="3"/>
  </si>
  <si>
    <t>印刷機能</t>
    <rPh sb="0" eb="2">
      <t>インサツ</t>
    </rPh>
    <rPh sb="2" eb="4">
      <t>キノウ</t>
    </rPh>
    <phoneticPr fontId="3"/>
  </si>
  <si>
    <t>システムの運用及び保守</t>
    <rPh sb="5" eb="7">
      <t>ウンヨウ</t>
    </rPh>
    <rPh sb="7" eb="8">
      <t>オヨ</t>
    </rPh>
    <rPh sb="9" eb="11">
      <t>ホシュ</t>
    </rPh>
    <phoneticPr fontId="1"/>
  </si>
  <si>
    <t>事前に指定した印刷フォーマットでバーコード出力機能があること。（図書や資料に貼付するバーコード）</t>
    <rPh sb="32" eb="34">
      <t>トショ</t>
    </rPh>
    <rPh sb="35" eb="37">
      <t>シリョウ</t>
    </rPh>
    <rPh sb="38" eb="39">
      <t>ハ</t>
    </rPh>
    <rPh sb="39" eb="40">
      <t>ツ</t>
    </rPh>
    <phoneticPr fontId="2"/>
  </si>
  <si>
    <t>逐次刊行物管理</t>
    <rPh sb="0" eb="2">
      <t>チクジ</t>
    </rPh>
    <rPh sb="2" eb="5">
      <t>カンコウブツ</t>
    </rPh>
    <rPh sb="5" eb="7">
      <t>カンリ</t>
    </rPh>
    <phoneticPr fontId="3"/>
  </si>
  <si>
    <t>逐次刊行物の登録および管理が可能で、タイトル情報に巻号情報が紐づく方式とすること。</t>
    <rPh sb="0" eb="2">
      <t>チクジ</t>
    </rPh>
    <rPh sb="2" eb="5">
      <t>カンコウブツ</t>
    </rPh>
    <rPh sb="6" eb="8">
      <t>トウロク</t>
    </rPh>
    <rPh sb="11" eb="13">
      <t>カンリ</t>
    </rPh>
    <rPh sb="14" eb="16">
      <t>カノウ</t>
    </rPh>
    <rPh sb="22" eb="24">
      <t>ジョウホウ</t>
    </rPh>
    <rPh sb="25" eb="27">
      <t>カンゴウ</t>
    </rPh>
    <rPh sb="27" eb="29">
      <t>ジョウホウ</t>
    </rPh>
    <rPh sb="30" eb="31">
      <t>ヒモ</t>
    </rPh>
    <rPh sb="33" eb="35">
      <t>ホウシキ</t>
    </rPh>
    <phoneticPr fontId="15"/>
  </si>
  <si>
    <t>令和７年度末の想定データ件数（別紙３参照）のファイルが登録できるシステムであること。</t>
    <rPh sb="15" eb="17">
      <t>ベッシ</t>
    </rPh>
    <rPh sb="18" eb="20">
      <t>サンショウ</t>
    </rPh>
    <phoneticPr fontId="15"/>
  </si>
  <si>
    <t>表示されたデジタルデータを印刷できる機能があること。その際、印刷できるデータとできないデータを制御できること。</t>
    <rPh sb="0" eb="2">
      <t>ヒョウジ</t>
    </rPh>
    <rPh sb="13" eb="15">
      <t>インサツ</t>
    </rPh>
    <rPh sb="18" eb="20">
      <t>キノウ</t>
    </rPh>
    <rPh sb="30" eb="32">
      <t>インサツ</t>
    </rPh>
    <phoneticPr fontId="15"/>
  </si>
  <si>
    <t>セ</t>
  </si>
  <si>
    <t>画像を登録した際に、電子透かし（あらかじめ決められた文字列を見た目にはわからない形で画像に埋め込む技術）が付与できること。（ISO規格　Extensible Metadata Platform（XMP）をメタデータに埋め込む方式）
また、電子透かしの検出を行うこともできること。</t>
    <rPh sb="125" eb="127">
      <t>ケンシュツ</t>
    </rPh>
    <rPh sb="128" eb="129">
      <t>オコナ</t>
    </rPh>
    <phoneticPr fontId="2"/>
  </si>
  <si>
    <t>仕様書記載の内容を満たすこと。また、具体的に対応可能な速度を提案すること。</t>
    <rPh sb="0" eb="3">
      <t>シヨウショ</t>
    </rPh>
    <rPh sb="3" eb="5">
      <t>キサイ</t>
    </rPh>
    <rPh sb="6" eb="8">
      <t>ナイヨウ</t>
    </rPh>
    <rPh sb="9" eb="10">
      <t>ミ</t>
    </rPh>
    <rPh sb="18" eb="21">
      <t>グタイテキ</t>
    </rPh>
    <rPh sb="22" eb="24">
      <t>タイオウ</t>
    </rPh>
    <rPh sb="24" eb="26">
      <t>カノウ</t>
    </rPh>
    <rPh sb="27" eb="29">
      <t>ソクド</t>
    </rPh>
    <rPh sb="30" eb="32">
      <t>テイアン</t>
    </rPh>
    <phoneticPr fontId="3"/>
  </si>
  <si>
    <t>（４）資料の貸出・状態・展示・修復履歴機能</t>
    <phoneticPr fontId="14"/>
  </si>
  <si>
    <t>資料の貸出・状態・展示・修復履歴管理機能があること。</t>
    <rPh sb="3" eb="5">
      <t>カシダシ</t>
    </rPh>
    <phoneticPr fontId="3"/>
  </si>
  <si>
    <t>個別帳票として、作品カード帳票、展示リスト、資料ラベル等の出力が可能なこと。</t>
    <phoneticPr fontId="16"/>
  </si>
  <si>
    <t>本システムの検索結果詳細画面は固定URLとし、他サイトから容易にリンクを貼ることができるようにすること。</t>
    <phoneticPr fontId="16"/>
  </si>
  <si>
    <r>
      <t>統計などの</t>
    </r>
    <r>
      <rPr>
        <sz val="11"/>
        <color theme="1"/>
        <rFont val="ＭＳ Ｐゴシック"/>
        <family val="3"/>
        <charset val="128"/>
      </rPr>
      <t>システムの日次処理における障害が発生した場合、利用職員が該当箇所を分かる術があること。</t>
    </r>
    <rPh sb="0" eb="2">
      <t>トウケイ</t>
    </rPh>
    <rPh sb="21" eb="23">
      <t>ハッセイ</t>
    </rPh>
    <rPh sb="25" eb="27">
      <t>バアイ</t>
    </rPh>
    <rPh sb="33" eb="35">
      <t>ガイトウ</t>
    </rPh>
    <rPh sb="35" eb="37">
      <t>カショ</t>
    </rPh>
    <phoneticPr fontId="13"/>
  </si>
  <si>
    <r>
      <rPr>
        <sz val="11"/>
        <color theme="1"/>
        <rFont val="ＭＳ Ｐゴシック"/>
        <family val="3"/>
        <charset val="128"/>
      </rPr>
      <t>固定ＵＲＬなどにより、登録データの相互リンク機能を設けること。</t>
    </r>
    <rPh sb="0" eb="2">
      <t>コテイ</t>
    </rPh>
    <phoneticPr fontId="13"/>
  </si>
  <si>
    <r>
      <rPr>
        <sz val="11"/>
        <color theme="1"/>
        <rFont val="ＭＳ Ｐゴシック"/>
        <family val="3"/>
        <charset val="128"/>
      </rPr>
      <t>データの修正登録時は版数管理を可能とし、更新前の情報の参照と復元が可能なこと。</t>
    </r>
  </si>
  <si>
    <r>
      <rPr>
        <sz val="11"/>
        <color theme="1"/>
        <rFont val="ＭＳ Ｐゴシック"/>
        <family val="3"/>
        <charset val="128"/>
      </rPr>
      <t>高速検索エンジンを用いた、ストレスを感じない高速な検索が可能なこと。（４．６（２）のパフォーマンス要件参照）</t>
    </r>
  </si>
  <si>
    <r>
      <t>本システムの</t>
    </r>
    <r>
      <rPr>
        <sz val="11"/>
        <color theme="1"/>
        <rFont val="ＭＳ Ｐゴシック"/>
        <family val="3"/>
        <charset val="128"/>
      </rPr>
      <t>検索結果詳細画面は固定URLとし、他サイトから容易にリンクを貼ることができるようにすること。</t>
    </r>
  </si>
  <si>
    <t>脆弱性への対処</t>
    <rPh sb="0" eb="2">
      <t>ゼイジャク</t>
    </rPh>
    <rPh sb="2" eb="3">
      <t>セイ</t>
    </rPh>
    <rPh sb="5" eb="7">
      <t>タイショ</t>
    </rPh>
    <phoneticPr fontId="4"/>
  </si>
  <si>
    <t>エ</t>
    <phoneticPr fontId="14"/>
  </si>
  <si>
    <t>オ</t>
    <phoneticPr fontId="14"/>
  </si>
  <si>
    <t>カ</t>
    <phoneticPr fontId="14"/>
  </si>
  <si>
    <t>キ</t>
    <phoneticPr fontId="14"/>
  </si>
  <si>
    <t>キ</t>
    <phoneticPr fontId="14"/>
  </si>
  <si>
    <t>ク</t>
    <phoneticPr fontId="14"/>
  </si>
  <si>
    <t>ケ</t>
    <phoneticPr fontId="14"/>
  </si>
  <si>
    <t>コ</t>
    <phoneticPr fontId="14"/>
  </si>
  <si>
    <t>６．５　ハードディスクのデータ消去</t>
    <rPh sb="15" eb="17">
      <t>ショウキョ</t>
    </rPh>
    <phoneticPr fontId="10"/>
  </si>
  <si>
    <t>６．４　運用・保守業務のＳＬＡ</t>
    <rPh sb="4" eb="6">
      <t>ウンヨウ</t>
    </rPh>
    <rPh sb="7" eb="9">
      <t>ホシュ</t>
    </rPh>
    <rPh sb="9" eb="11">
      <t>ギョウム</t>
    </rPh>
    <phoneticPr fontId="14"/>
  </si>
  <si>
    <t>６　保守・運用・管理等</t>
    <phoneticPr fontId="14"/>
  </si>
  <si>
    <t>ＯＳ等のソフトウェアについては、利用期間中のサポートがあること。本システムの利用期間内は、ＯＳ等のソフトウェアの開発元等からの商用サポートが受けられるものとする。</t>
    <rPh sb="47" eb="48">
      <t>ナド</t>
    </rPh>
    <phoneticPr fontId="14"/>
  </si>
  <si>
    <t>パッケージシステムの機能のレベルアップ（バージョンアップ）に対応すること。</t>
    <rPh sb="30" eb="32">
      <t>タイオウ</t>
    </rPh>
    <phoneticPr fontId="14"/>
  </si>
  <si>
    <t>JPEG形式の画像については、ファイルが持つExif情報から解像度、撮影日、緯度経度情報などをメタデータとして自動的に取り込めること。</t>
    <phoneticPr fontId="14"/>
  </si>
  <si>
    <t>任意の項目を対象とした、キーワード及び条件指定による検索を可能とすること。</t>
    <phoneticPr fontId="14"/>
  </si>
  <si>
    <t>項目を限定せずに、キーワードによる全文検索を可能とすること。</t>
    <phoneticPr fontId="14"/>
  </si>
  <si>
    <t>日付が入力できる項目は、以下のようなデータが登録できること。
・西暦・和暦
・年・月・日のいずれかもしくは全てが不明なデータ
・閏月
・太陰太陽暦への対応</t>
    <rPh sb="32" eb="34">
      <t>セイレキ</t>
    </rPh>
    <rPh sb="35" eb="37">
      <t>ワレキ</t>
    </rPh>
    <rPh sb="64" eb="66">
      <t>ウルウヅキ</t>
    </rPh>
    <rPh sb="68" eb="70">
      <t>タイイン</t>
    </rPh>
    <rPh sb="70" eb="73">
      <t>タイヨウレキ</t>
    </rPh>
    <rPh sb="75" eb="77">
      <t>タイオウ</t>
    </rPh>
    <phoneticPr fontId="3"/>
  </si>
  <si>
    <t>住所情報については、郵便番号と住所の相互変換ができること。</t>
    <rPh sb="2" eb="4">
      <t>ジョウホウ</t>
    </rPh>
    <rPh sb="18" eb="20">
      <t>ソウゴ</t>
    </rPh>
    <rPh sb="20" eb="22">
      <t>ヘンカン</t>
    </rPh>
    <phoneticPr fontId="14"/>
  </si>
  <si>
    <t>美術館では作家に関する情報（作家名、生没年、略歴等）を作品情報とは別で管理でき、作品情報ならびに図書情報と紐づけできること。</t>
    <rPh sb="48" eb="50">
      <t>トショ</t>
    </rPh>
    <rPh sb="50" eb="52">
      <t>ジョウホウ</t>
    </rPh>
    <phoneticPr fontId="14"/>
  </si>
  <si>
    <t>博物館美術振興課（美術館開館後は美術館）で管理している図書情報も管理できること。また、図書資料のバーコード、分類記号等の出力ができること。</t>
    <rPh sb="0" eb="3">
      <t>ハクブツカン</t>
    </rPh>
    <rPh sb="3" eb="5">
      <t>ビジュツ</t>
    </rPh>
    <rPh sb="5" eb="7">
      <t>シンコウ</t>
    </rPh>
    <rPh sb="7" eb="8">
      <t>カ</t>
    </rPh>
    <rPh sb="9" eb="12">
      <t>ビジュツカン</t>
    </rPh>
    <rPh sb="12" eb="14">
      <t>カイカン</t>
    </rPh>
    <rPh sb="14" eb="15">
      <t>ゴ</t>
    </rPh>
    <rPh sb="16" eb="19">
      <t>ビジュツカン</t>
    </rPh>
    <rPh sb="43" eb="45">
      <t>トショ</t>
    </rPh>
    <rPh sb="45" eb="47">
      <t>シリョウ</t>
    </rPh>
    <rPh sb="54" eb="56">
      <t>ブンルイ</t>
    </rPh>
    <rPh sb="56" eb="59">
      <t>キゴウナド</t>
    </rPh>
    <rPh sb="60" eb="62">
      <t>シュツリョク</t>
    </rPh>
    <phoneticPr fontId="14"/>
  </si>
  <si>
    <t>埋蔵文化財センター特記事項に関する魅力的な提案があれば記載すること。</t>
    <rPh sb="0" eb="2">
      <t>マイゾウ</t>
    </rPh>
    <rPh sb="2" eb="5">
      <t>ブンカザイ</t>
    </rPh>
    <rPh sb="9" eb="11">
      <t>トッキ</t>
    </rPh>
    <rPh sb="11" eb="13">
      <t>ジコウ</t>
    </rPh>
    <phoneticPr fontId="10"/>
  </si>
  <si>
    <t>アクセシビリティおよびユーザビリティに考慮し、ユニバーサルデザインに基づいた、わかりやすく見やすい画面とすること。（JIS X 8341-3:2016 レベルAA以上）</t>
    <rPh sb="81" eb="83">
      <t>イジョウ</t>
    </rPh>
    <phoneticPr fontId="14"/>
  </si>
  <si>
    <t>職員によるコンテンツの作成更新の容易性を高め、簡易な操作でメンテナンスを可能とし、CMS等を導入し、トップページやお知らせページ、特集ページ等の作成ができること。</t>
    <rPh sb="44" eb="45">
      <t>ナド</t>
    </rPh>
    <rPh sb="46" eb="48">
      <t>ドウニュウ</t>
    </rPh>
    <rPh sb="58" eb="59">
      <t>シ</t>
    </rPh>
    <rPh sb="65" eb="67">
      <t>トクシュウ</t>
    </rPh>
    <rPh sb="70" eb="71">
      <t>ナド</t>
    </rPh>
    <rPh sb="72" eb="74">
      <t>サクセイ</t>
    </rPh>
    <phoneticPr fontId="14"/>
  </si>
  <si>
    <t>ピックアップ表示ではお勧め資料として登録した資料をトップ画面に毎回ランダムまたは固定で表示できること。お勧め資料の画像をクリックすると詳細画面に遷移すること。</t>
    <rPh sb="11" eb="12">
      <t>スス</t>
    </rPh>
    <rPh sb="52" eb="53">
      <t>スス</t>
    </rPh>
    <rPh sb="54" eb="56">
      <t>シリョウ</t>
    </rPh>
    <phoneticPr fontId="14"/>
  </si>
  <si>
    <t>簡易検索では、全資料を対象に、項目を限定せずにフリーワードによる全文検索を可能とすること。また、共通項目（タイトルや場所、年代等）による検索を可能とすること。</t>
    <phoneticPr fontId="14"/>
  </si>
  <si>
    <t>詳細検索では、資料種別（別紙３－２参照）及び対象施設を指定して、任意の項目を対象とした、キーワード及び条件指定による検索を可能とすること。また、複数の条件及びキーワードの組み合わせによる検索を可能とすること。その際、入力値間の「AND検索」、「OR検索」が可能なこと。</t>
    <rPh sb="7" eb="9">
      <t>シリョウ</t>
    </rPh>
    <rPh sb="9" eb="11">
      <t>シュベツ</t>
    </rPh>
    <rPh sb="12" eb="14">
      <t>ベッシ</t>
    </rPh>
    <rPh sb="17" eb="19">
      <t>サンショウ</t>
    </rPh>
    <rPh sb="20" eb="21">
      <t>オヨ</t>
    </rPh>
    <rPh sb="22" eb="24">
      <t>タイショウ</t>
    </rPh>
    <rPh sb="24" eb="26">
      <t>シセツ</t>
    </rPh>
    <rPh sb="27" eb="29">
      <t>シテイ</t>
    </rPh>
    <phoneticPr fontId="14"/>
  </si>
  <si>
    <t>カテゴリー検索では、指定した階層（資料種別・分野）に属するデータの一覧表示を可能とすること。</t>
    <rPh sb="17" eb="19">
      <t>シリョウ</t>
    </rPh>
    <rPh sb="19" eb="21">
      <t>シュベツ</t>
    </rPh>
    <rPh sb="22" eb="24">
      <t>ブンヤ</t>
    </rPh>
    <phoneticPr fontId="14"/>
  </si>
  <si>
    <t>地図検索では、県内の簡易地図を表示し、地域をクリックすることで検索を可能とすること。</t>
    <phoneticPr fontId="14"/>
  </si>
  <si>
    <t>入力した文字列に対する「前方一致」、「部分一致」、「後方一致」、「完全一致」の検索が可能なこと。</t>
    <rPh sb="19" eb="21">
      <t>ブブン</t>
    </rPh>
    <phoneticPr fontId="14"/>
  </si>
  <si>
    <t>ヒットしたデータ件数を表示できること。</t>
    <phoneticPr fontId="14"/>
  </si>
  <si>
    <t>サイズの大きな画像は、表示しているエリアのみを配信するような高精細画像をスムーズに表示できること。</t>
    <rPh sb="4" eb="5">
      <t>オオ</t>
    </rPh>
    <rPh sb="7" eb="9">
      <t>ガゾウ</t>
    </rPh>
    <rPh sb="11" eb="13">
      <t>ヒョウジ</t>
    </rPh>
    <rPh sb="23" eb="25">
      <t>ハイシン</t>
    </rPh>
    <rPh sb="30" eb="31">
      <t>コウ</t>
    </rPh>
    <phoneticPr fontId="14"/>
  </si>
  <si>
    <t>システムに登録された動画・音声の公開ができること。</t>
    <rPh sb="5" eb="7">
      <t>トウロク</t>
    </rPh>
    <rPh sb="10" eb="12">
      <t>ドウガ</t>
    </rPh>
    <rPh sb="13" eb="15">
      <t>オンセイ</t>
    </rPh>
    <rPh sb="16" eb="18">
      <t>コウカイ</t>
    </rPh>
    <phoneticPr fontId="14"/>
  </si>
  <si>
    <t>現在鳥取県立図書館システムで構築している「郷土人物文献データベース」（鳥取県に関連のある人物の情報（約15,000件）と人物についてかかれた文献（約38,000件）の情報を提供）を維持し、Ｗｅｂ上で公開すること。</t>
    <rPh sb="0" eb="2">
      <t>ゲンザイ</t>
    </rPh>
    <rPh sb="2" eb="5">
      <t>トットリケン</t>
    </rPh>
    <rPh sb="5" eb="6">
      <t>リツ</t>
    </rPh>
    <rPh sb="6" eb="9">
      <t>トショカン</t>
    </rPh>
    <rPh sb="14" eb="16">
      <t>コウチク</t>
    </rPh>
    <rPh sb="35" eb="38">
      <t>トットリケン</t>
    </rPh>
    <rPh sb="39" eb="41">
      <t>カンレン</t>
    </rPh>
    <rPh sb="44" eb="46">
      <t>ジンブツ</t>
    </rPh>
    <rPh sb="47" eb="49">
      <t>ジョウホウ</t>
    </rPh>
    <rPh sb="50" eb="51">
      <t>ヤク</t>
    </rPh>
    <rPh sb="57" eb="58">
      <t>ケン</t>
    </rPh>
    <rPh sb="60" eb="62">
      <t>ジンブツ</t>
    </rPh>
    <rPh sb="70" eb="72">
      <t>ブンケン</t>
    </rPh>
    <rPh sb="73" eb="74">
      <t>ヤク</t>
    </rPh>
    <rPh sb="80" eb="81">
      <t>ケン</t>
    </rPh>
    <rPh sb="83" eb="85">
      <t>ジョウホウ</t>
    </rPh>
    <rPh sb="86" eb="88">
      <t>テイキョウ</t>
    </rPh>
    <phoneticPr fontId="0"/>
  </si>
  <si>
    <t>検索結果一覧</t>
  </si>
  <si>
    <t>詳細画面</t>
    <phoneticPr fontId="6"/>
  </si>
  <si>
    <t>詳細画面には、「関連文献・資料」のリンクが表示され、リンク先では鳥取県立図書館のweb-opacの資料詳細画面にリンクされること。（固定URLによるリンク）</t>
    <rPh sb="32" eb="35">
      <t>トットリケン</t>
    </rPh>
    <rPh sb="35" eb="36">
      <t>リツ</t>
    </rPh>
    <rPh sb="36" eb="39">
      <t>トショカン</t>
    </rPh>
    <rPh sb="66" eb="68">
      <t>コテイ</t>
    </rPh>
    <phoneticPr fontId="0"/>
  </si>
  <si>
    <t>仕様書記載の内容を満たすこと。</t>
    <rPh sb="0" eb="3">
      <t>シヨウショ</t>
    </rPh>
    <rPh sb="3" eb="5">
      <t>キサイ</t>
    </rPh>
    <rPh sb="6" eb="8">
      <t>ナイヨウ</t>
    </rPh>
    <rPh sb="9" eb="10">
      <t>ミ</t>
    </rPh>
    <phoneticPr fontId="14"/>
  </si>
  <si>
    <t>仕様書記載の内容を満たすこと。</t>
    <rPh sb="0" eb="5">
      <t>シヨウショキサイ</t>
    </rPh>
    <rPh sb="6" eb="8">
      <t>ナイヨウ</t>
    </rPh>
    <rPh sb="9" eb="10">
      <t>ミ</t>
    </rPh>
    <phoneticPr fontId="14"/>
  </si>
  <si>
    <t>午前８時30分から午後７時30分までとする。（緊急の場合は土曜日、日曜日、祝日も対応可能なこと。）</t>
    <rPh sb="0" eb="2">
      <t>ゴゼン</t>
    </rPh>
    <rPh sb="3" eb="4">
      <t>ジ</t>
    </rPh>
    <rPh sb="6" eb="7">
      <t>フン</t>
    </rPh>
    <rPh sb="9" eb="11">
      <t>ゴゴ</t>
    </rPh>
    <rPh sb="12" eb="13">
      <t>ジ</t>
    </rPh>
    <rPh sb="15" eb="16">
      <t>フン</t>
    </rPh>
    <rPh sb="23" eb="25">
      <t>キンキュウ</t>
    </rPh>
    <rPh sb="26" eb="28">
      <t>バアイ</t>
    </rPh>
    <rPh sb="29" eb="32">
      <t>ドヨウビ</t>
    </rPh>
    <rPh sb="33" eb="36">
      <t>ニチヨウビ</t>
    </rPh>
    <rPh sb="37" eb="39">
      <t>シュクジツ</t>
    </rPh>
    <rPh sb="40" eb="42">
      <t>タイオウ</t>
    </rPh>
    <rPh sb="42" eb="44">
      <t>カノウ</t>
    </rPh>
    <phoneticPr fontId="4"/>
  </si>
  <si>
    <t>仕様書記載の内容を満たすこと。</t>
    <rPh sb="0" eb="5">
      <t>シヨウショキサイ</t>
    </rPh>
    <rPh sb="6" eb="8">
      <t>ナイヨウ</t>
    </rPh>
    <rPh sb="9" eb="10">
      <t>ミ</t>
    </rPh>
    <phoneticPr fontId="4"/>
  </si>
  <si>
    <t>公文書館では、特定歴史公文書等の他に、行政資料、統計刊行物、マイクロフィルム、県史編纂収集資料等を扱っている。これらの情報も管理できること。</t>
    <phoneticPr fontId="14"/>
  </si>
  <si>
    <t>必須仕様項目</t>
    <rPh sb="2" eb="4">
      <t>シヨウ</t>
    </rPh>
    <phoneticPr fontId="14"/>
  </si>
  <si>
    <t>必須仕様項目</t>
    <rPh sb="0" eb="2">
      <t>ヒッス</t>
    </rPh>
    <rPh sb="2" eb="4">
      <t>シヨウ</t>
    </rPh>
    <rPh sb="4" eb="6">
      <t>コウモク</t>
    </rPh>
    <phoneticPr fontId="14"/>
  </si>
  <si>
    <t>仕様項目</t>
    <rPh sb="0" eb="2">
      <t>シヨウ</t>
    </rPh>
    <rPh sb="2" eb="4">
      <t>コウモク</t>
    </rPh>
    <phoneticPr fontId="14"/>
  </si>
  <si>
    <t>仕様項目</t>
    <rPh sb="0" eb="4">
      <t>シヨウコウモク</t>
    </rPh>
    <phoneticPr fontId="14"/>
  </si>
  <si>
    <t>（２）テスト仕様書、計画書</t>
    <rPh sb="6" eb="8">
      <t>シヨウ</t>
    </rPh>
    <rPh sb="8" eb="9">
      <t>ショ</t>
    </rPh>
    <rPh sb="10" eb="12">
      <t>ケイカク</t>
    </rPh>
    <rPh sb="12" eb="13">
      <t>ショ</t>
    </rPh>
    <phoneticPr fontId="3"/>
  </si>
  <si>
    <t>（１）の運用試験に先立ち、試験項目、試験方法及び試験期間等を定めたテスト仕様書、計画書を提出し、発注者の承諾を受けること。</t>
    <rPh sb="36" eb="39">
      <t>シヨウショ</t>
    </rPh>
    <rPh sb="40" eb="43">
      <t>ケイカクショ</t>
    </rPh>
    <phoneticPr fontId="14"/>
  </si>
  <si>
    <t>Web アクセス状況等の統計情報を作成し、利用状況の把握が可能なこと。統計データについては年度を越え蓄積することができること。</t>
    <phoneticPr fontId="14"/>
  </si>
  <si>
    <t>システム管理者は、各種区分（コード情報、マスター辞書、異体字辞書など）のメンテナンス（内容の修正、追加、削除）ができること。</t>
    <rPh sb="17" eb="19">
      <t>ジョウホウ</t>
    </rPh>
    <phoneticPr fontId="14"/>
  </si>
  <si>
    <t>目録データ項目は、以下のような文字種による制御ができること。
・文字型
・文字型（改行あり）
・半角文字のみ
・数値のみ
・日付
・緯度経度
・コード選択式
・自動採番</t>
    <rPh sb="32" eb="34">
      <t>モジ</t>
    </rPh>
    <rPh sb="34" eb="35">
      <t>カタ</t>
    </rPh>
    <rPh sb="37" eb="39">
      <t>モジ</t>
    </rPh>
    <rPh sb="39" eb="40">
      <t>カタ</t>
    </rPh>
    <rPh sb="41" eb="43">
      <t>カイギョウ</t>
    </rPh>
    <rPh sb="48" eb="50">
      <t>ハンカク</t>
    </rPh>
    <rPh sb="50" eb="52">
      <t>モジ</t>
    </rPh>
    <rPh sb="56" eb="58">
      <t>スウチ</t>
    </rPh>
    <rPh sb="62" eb="64">
      <t>ヒヅケ</t>
    </rPh>
    <rPh sb="66" eb="68">
      <t>イド</t>
    </rPh>
    <rPh sb="68" eb="70">
      <t>ケイド</t>
    </rPh>
    <rPh sb="75" eb="77">
      <t>センタク</t>
    </rPh>
    <rPh sb="77" eb="78">
      <t>シキ</t>
    </rPh>
    <rPh sb="80" eb="82">
      <t>ジドウ</t>
    </rPh>
    <rPh sb="82" eb="84">
      <t>サイバン</t>
    </rPh>
    <phoneticPr fontId="3"/>
  </si>
  <si>
    <r>
      <t>緯度経度が入力できる項目は、以下のようなデータも登録できること。</t>
    </r>
    <r>
      <rPr>
        <sz val="11"/>
        <color theme="1"/>
        <rFont val="ＭＳ Ｐゴシック"/>
        <family val="3"/>
        <charset val="128"/>
      </rPr>
      <t>また、日本測地系のデータは世界測地系に変換できること。</t>
    </r>
    <r>
      <rPr>
        <sz val="11"/>
        <color theme="1"/>
        <rFont val="ＭＳ Ｐゴシック"/>
        <family val="3"/>
        <charset val="128"/>
        <scheme val="minor"/>
      </rPr>
      <t xml:space="preserve">
・60進表記
・10進表記
・日本測地系データ
・世界測地系データ</t>
    </r>
    <phoneticPr fontId="3"/>
  </si>
  <si>
    <t>登録・管理できる静止画像として、JPEG, BMP, TIFF, PNG, PDFなどのファイルが扱えること。</t>
    <phoneticPr fontId="14"/>
  </si>
  <si>
    <t>貸出修復情報単位に更新履歴が管理できること。各履歴日コメントが入力できること。</t>
    <phoneticPr fontId="14"/>
  </si>
  <si>
    <t>高速検索エンジンを用いた、ストレスを感じない高速な検索が可能なこと。（４．６（２）のパフォーマンス要件参照）</t>
    <phoneticPr fontId="14"/>
  </si>
  <si>
    <t>入力した文字列に対する「前方一致」、「部分一致」、「後方一致」、「完全一致」の検索が可能なこと。</t>
    <rPh sb="19" eb="21">
      <t>ブブン</t>
    </rPh>
    <phoneticPr fontId="14"/>
  </si>
  <si>
    <t>複数の条件及びキーワードの組み合わせによる検索を可能とすること。その際、入力値間の「AND検索」、「OR検索」が可能なこと。</t>
    <phoneticPr fontId="14"/>
  </si>
  <si>
    <t>作品情報は、作品に関する基本情報以外に、作品の来歴や文献情報、作品解説なども管理できること。</t>
    <rPh sb="31" eb="33">
      <t>サクヒン</t>
    </rPh>
    <rPh sb="33" eb="35">
      <t>カイセツ</t>
    </rPh>
    <phoneticPr fontId="14"/>
  </si>
  <si>
    <t>遺跡情報や調査情報については、インターネット地図システム（鳥取WEBマップ、Google Maps、国土地理院地図等）と連携できること。</t>
    <rPh sb="29" eb="31">
      <t>トットリ</t>
    </rPh>
    <rPh sb="57" eb="58">
      <t>ナド</t>
    </rPh>
    <phoneticPr fontId="14"/>
  </si>
  <si>
    <t>スマートフォンなどに対応した機能を持ち、閲覧する場合は適切なレイアウトに自動的に表示変更されるレスポンシブデザインに対応していること。</t>
    <rPh sb="10" eb="12">
      <t>タイオウ</t>
    </rPh>
    <rPh sb="14" eb="16">
      <t>キノウ</t>
    </rPh>
    <rPh sb="17" eb="18">
      <t>モ</t>
    </rPh>
    <phoneticPr fontId="14"/>
  </si>
  <si>
    <t>ファセット検索機能を設けること。</t>
    <phoneticPr fontId="14"/>
  </si>
  <si>
    <t>タッチパネル操作のための、操作しやすい専用の画面を用意すること。</t>
    <phoneticPr fontId="14"/>
  </si>
  <si>
    <t>検索機能として、「人物名」「市町村名」「分類」などでの検索や相互の複合検索が行え、「フリーワード」検索では、人物情報で表示される全ての項目を検索対象とすること。</t>
    <rPh sb="20" eb="22">
      <t>ブンルイ</t>
    </rPh>
    <rPh sb="49" eb="51">
      <t>ケンサク</t>
    </rPh>
    <phoneticPr fontId="14"/>
  </si>
  <si>
    <t>検索結果一覧には、「別名」「生没年」「出身地」「活動分野及び実績」などの情報も表示されること。</t>
    <phoneticPr fontId="14"/>
  </si>
  <si>
    <t>詳細画面では、「人物名」「人物名よみ」「別名」「生没年」「出身地」「ゆかりの地」「活動分野及び実績」「参考資料」「著作権の有無」などの情報が表示されること。</t>
    <rPh sb="57" eb="60">
      <t>チョサクケン</t>
    </rPh>
    <rPh sb="61" eb="63">
      <t>ウム</t>
    </rPh>
    <phoneticPr fontId="14"/>
  </si>
  <si>
    <t>運用マニュアルについては、ユーザのシステム運用ルールに基づきカスタマイズされたマニュアルを提供すること。　</t>
    <rPh sb="0" eb="2">
      <t>ウンヨウ</t>
    </rPh>
    <phoneticPr fontId="14"/>
  </si>
  <si>
    <t>受注者は、本システムの運用・保守業務に係るサービスレベルの締結に関する事項（可用性の保証、遅延時間の保証、障害通知の保証等）を設定し、サービスレベル未達成時の対応についても提案するものとする。</t>
    <rPh sb="0" eb="3">
      <t>ジュチュウシャ</t>
    </rPh>
    <rPh sb="5" eb="6">
      <t>ホン</t>
    </rPh>
    <rPh sb="11" eb="13">
      <t>ウンヨウ</t>
    </rPh>
    <rPh sb="14" eb="16">
      <t>ホシュ</t>
    </rPh>
    <rPh sb="16" eb="18">
      <t>ギョウム</t>
    </rPh>
    <rPh sb="19" eb="20">
      <t>カカワ</t>
    </rPh>
    <rPh sb="29" eb="31">
      <t>テイケツ</t>
    </rPh>
    <rPh sb="32" eb="33">
      <t>カン</t>
    </rPh>
    <rPh sb="35" eb="37">
      <t>ジコウ</t>
    </rPh>
    <rPh sb="38" eb="41">
      <t>カヨウセイ</t>
    </rPh>
    <rPh sb="42" eb="44">
      <t>ホショウ</t>
    </rPh>
    <rPh sb="45" eb="47">
      <t>チエン</t>
    </rPh>
    <rPh sb="47" eb="49">
      <t>ジカン</t>
    </rPh>
    <rPh sb="50" eb="52">
      <t>ホショウ</t>
    </rPh>
    <rPh sb="53" eb="55">
      <t>ショウガイ</t>
    </rPh>
    <rPh sb="55" eb="57">
      <t>ツウチ</t>
    </rPh>
    <rPh sb="58" eb="60">
      <t>ホショウ</t>
    </rPh>
    <rPh sb="60" eb="61">
      <t>ナド</t>
    </rPh>
    <rPh sb="63" eb="65">
      <t>セッテイ</t>
    </rPh>
    <rPh sb="74" eb="77">
      <t>ミタッセイ</t>
    </rPh>
    <rPh sb="77" eb="78">
      <t>ジ</t>
    </rPh>
    <rPh sb="79" eb="81">
      <t>タイオウ</t>
    </rPh>
    <rPh sb="86" eb="88">
      <t>テイアン</t>
    </rPh>
    <phoneticPr fontId="4"/>
  </si>
  <si>
    <t>保守・運用・管理に関する魅力的な提案があれば記載すること。</t>
    <rPh sb="0" eb="2">
      <t>ホシュ</t>
    </rPh>
    <rPh sb="6" eb="8">
      <t>カンリ</t>
    </rPh>
    <phoneticPr fontId="14"/>
  </si>
  <si>
    <t>サーバ及び端末には商用サポート付のウィルス対策ソフトを導入し、利用期間中は常に最新のウィルス定義ファイルが自動更新できるようにすること。</t>
    <phoneticPr fontId="14"/>
  </si>
  <si>
    <t>本システムを利用する際は、ユーザーIDとパスワードによる認証を行うこと。なお、パスワードポリシーは本県の情報セキュリティポリシー要件を満たすこと。（10文字以上、数字、英字、記号を含む）</t>
    <phoneticPr fontId="14"/>
  </si>
  <si>
    <t>システムに登録された翻刻文の表示および翻刻文の検索ができること。</t>
    <rPh sb="5" eb="7">
      <t>トウロク</t>
    </rPh>
    <rPh sb="19" eb="20">
      <t>ホン</t>
    </rPh>
    <rPh sb="20" eb="21">
      <t>コク</t>
    </rPh>
    <rPh sb="21" eb="22">
      <t>ブン</t>
    </rPh>
    <phoneticPr fontId="14"/>
  </si>
  <si>
    <t>発見場所や史跡位置などの位置情報管理を行うこと。緯度・経度は手入力以外に国土地理院の電子国土地図などの地図システムを表示し、視覚的な位置情報入力ができること。</t>
    <phoneticPr fontId="14"/>
  </si>
  <si>
    <t>各項目またはサムネイル画像をクリックすると詳細画面に遷移すること。</t>
    <rPh sb="11" eb="13">
      <t>ガゾウ</t>
    </rPh>
    <phoneticPr fontId="14"/>
  </si>
  <si>
    <t>緯度経度情報を持つデータについては、インターネット地図（鳥取WEBマップ、Google Maps、国土地理院地図等）と連携し、該当箇所を表示できること。</t>
    <rPh sb="28" eb="30">
      <t>トットリ</t>
    </rPh>
    <phoneticPr fontId="14"/>
  </si>
  <si>
    <t>各館（図書館、博物館、公文書館、埋蔵文化財センター）に、来館者がタッチパネルで操作できる端末を設置し、（１４）～（１６）記載の仕様内容と同等の検索、閲覧を可能とすること。</t>
    <rPh sb="3" eb="6">
      <t>トショカン</t>
    </rPh>
    <rPh sb="7" eb="10">
      <t>ハクブツカン</t>
    </rPh>
    <rPh sb="11" eb="15">
      <t>コウブンショカン</t>
    </rPh>
    <rPh sb="16" eb="18">
      <t>マイゾウ</t>
    </rPh>
    <rPh sb="18" eb="21">
      <t>ブンカザイ</t>
    </rPh>
    <rPh sb="60" eb="62">
      <t>キサイ</t>
    </rPh>
    <rPh sb="63" eb="65">
      <t>シヨウ</t>
    </rPh>
    <rPh sb="65" eb="67">
      <t>ナイヨウ</t>
    </rPh>
    <phoneticPr fontId="14"/>
  </si>
  <si>
    <t>運用・保守に関する定期報告は、月1回程度実施すること。障害及び運用状況報告に加えて、改善提案を行うこと。</t>
    <rPh sb="0" eb="2">
      <t>ウンヨウ</t>
    </rPh>
    <rPh sb="3" eb="5">
      <t>ホシュ</t>
    </rPh>
    <rPh sb="6" eb="7">
      <t>カン</t>
    </rPh>
    <rPh sb="9" eb="11">
      <t>テイキ</t>
    </rPh>
    <rPh sb="11" eb="13">
      <t>ホウコク</t>
    </rPh>
    <rPh sb="15" eb="16">
      <t>ツキ</t>
    </rPh>
    <rPh sb="17" eb="18">
      <t>カイ</t>
    </rPh>
    <rPh sb="18" eb="20">
      <t>テイド</t>
    </rPh>
    <rPh sb="20" eb="22">
      <t>ジッシ</t>
    </rPh>
    <rPh sb="27" eb="29">
      <t>ショウガイ</t>
    </rPh>
    <rPh sb="29" eb="30">
      <t>オヨ</t>
    </rPh>
    <rPh sb="31" eb="33">
      <t>ウンヨウ</t>
    </rPh>
    <rPh sb="33" eb="35">
      <t>ジョウキョウ</t>
    </rPh>
    <rPh sb="35" eb="37">
      <t>ホウコク</t>
    </rPh>
    <rPh sb="38" eb="39">
      <t>クワ</t>
    </rPh>
    <rPh sb="42" eb="44">
      <t>カイゼン</t>
    </rPh>
    <rPh sb="44" eb="46">
      <t>テイアン</t>
    </rPh>
    <rPh sb="47" eb="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</si>
</sst>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indexed="8"/>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FF"/>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10" applyNumberFormat="0" applyAlignment="0" applyProtection="0">
      <alignment vertical="center"/>
    </xf>
    <xf numFmtId="0" fontId="21" fillId="30" borderId="0" applyNumberFormat="0" applyBorder="0" applyAlignment="0" applyProtection="0">
      <alignment vertical="center"/>
    </xf>
    <xf numFmtId="0" fontId="17" fillId="3" borderId="11" applyNumberFormat="0" applyAlignment="0" applyProtection="0">
      <alignment vertical="center"/>
    </xf>
    <xf numFmtId="0" fontId="22" fillId="0" borderId="12" applyNumberFormat="0" applyFill="0" applyAlignment="0" applyProtection="0">
      <alignment vertical="center"/>
    </xf>
    <xf numFmtId="0" fontId="23" fillId="31" borderId="0" applyNumberFormat="0" applyBorder="0" applyAlignment="0" applyProtection="0">
      <alignment vertical="center"/>
    </xf>
    <xf numFmtId="0" fontId="24" fillId="32" borderId="13" applyNumberFormat="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32" borderId="18" applyNumberFormat="0" applyAlignment="0" applyProtection="0">
      <alignment vertical="center"/>
    </xf>
    <xf numFmtId="0" fontId="31" fillId="0" borderId="0" applyNumberFormat="0" applyFill="0" applyBorder="0" applyAlignment="0" applyProtection="0">
      <alignment vertical="center"/>
    </xf>
    <xf numFmtId="0" fontId="32" fillId="2" borderId="13" applyNumberFormat="0" applyAlignment="0" applyProtection="0">
      <alignment vertical="center"/>
    </xf>
    <xf numFmtId="0" fontId="9" fillId="0" borderId="0"/>
    <xf numFmtId="0" fontId="12" fillId="0" borderId="0">
      <alignment vertical="center"/>
    </xf>
    <xf numFmtId="0" fontId="33" fillId="33" borderId="0" applyNumberFormat="0" applyBorder="0" applyAlignment="0" applyProtection="0">
      <alignment vertical="center"/>
    </xf>
  </cellStyleXfs>
  <cellXfs count="68">
    <xf numFmtId="0" fontId="0"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7" fillId="0" borderId="1" xfId="0" applyFont="1" applyFill="1" applyBorder="1" applyAlignment="1">
      <alignment vertical="top" wrapText="1"/>
    </xf>
    <xf numFmtId="0" fontId="35" fillId="15" borderId="2" xfId="0" applyFont="1" applyFill="1" applyBorder="1" applyAlignment="1">
      <alignment horizontal="center" vertical="center" wrapText="1"/>
    </xf>
    <xf numFmtId="0" fontId="37" fillId="15" borderId="2" xfId="0" applyFont="1" applyFill="1" applyBorder="1" applyAlignment="1">
      <alignment horizontal="center" vertical="center" wrapText="1"/>
    </xf>
    <xf numFmtId="0" fontId="37" fillId="34" borderId="2" xfId="0" applyFont="1" applyFill="1" applyBorder="1" applyAlignment="1" applyProtection="1">
      <alignment horizontal="center" vertical="center" wrapText="1"/>
    </xf>
    <xf numFmtId="0" fontId="37" fillId="34" borderId="2" xfId="0" applyFont="1" applyFill="1" applyBorder="1" applyAlignment="1" applyProtection="1">
      <alignment horizontal="center" vertical="center"/>
    </xf>
    <xf numFmtId="0" fontId="35"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0" borderId="2" xfId="0" applyFont="1" applyFill="1" applyBorder="1" applyAlignment="1" applyProtection="1">
      <alignment horizontal="center" vertical="center" wrapText="1"/>
    </xf>
    <xf numFmtId="0" fontId="37" fillId="0" borderId="2" xfId="0" applyFont="1" applyFill="1" applyBorder="1" applyAlignment="1" applyProtection="1">
      <alignment horizontal="center" vertical="center"/>
    </xf>
    <xf numFmtId="0" fontId="35" fillId="0" borderId="0" xfId="0" applyFont="1" applyFill="1" applyAlignment="1">
      <alignment vertical="center"/>
    </xf>
    <xf numFmtId="0" fontId="35" fillId="0" borderId="2" xfId="0" applyFont="1" applyBorder="1" applyAlignment="1">
      <alignment horizontal="center" vertical="center"/>
    </xf>
    <xf numFmtId="0" fontId="37" fillId="0" borderId="3" xfId="0" applyFont="1" applyFill="1" applyBorder="1" applyAlignment="1">
      <alignment vertical="top" wrapText="1"/>
    </xf>
    <xf numFmtId="0" fontId="37" fillId="0" borderId="2" xfId="0" applyFont="1" applyBorder="1" applyAlignment="1">
      <alignment horizontal="center" vertical="center" wrapText="1"/>
    </xf>
    <xf numFmtId="0" fontId="37" fillId="0" borderId="2" xfId="0" applyFont="1" applyFill="1" applyBorder="1" applyAlignment="1">
      <alignment vertical="center"/>
    </xf>
    <xf numFmtId="0" fontId="37" fillId="0" borderId="2" xfId="0" applyFont="1" applyFill="1" applyBorder="1" applyAlignment="1">
      <alignment horizontal="center" vertical="center"/>
    </xf>
    <xf numFmtId="0" fontId="37" fillId="0" borderId="2" xfId="0" applyFont="1" applyBorder="1" applyAlignment="1">
      <alignment vertical="center" wrapText="1"/>
    </xf>
    <xf numFmtId="0" fontId="37" fillId="0" borderId="2" xfId="0" applyFont="1" applyFill="1" applyBorder="1" applyAlignment="1">
      <alignment horizontal="center"/>
    </xf>
    <xf numFmtId="0" fontId="37" fillId="0" borderId="2" xfId="0" applyFont="1" applyFill="1" applyBorder="1" applyAlignment="1"/>
    <xf numFmtId="0" fontId="37" fillId="0" borderId="4" xfId="0" applyFont="1" applyFill="1" applyBorder="1" applyAlignment="1">
      <alignment vertical="top" wrapText="1"/>
    </xf>
    <xf numFmtId="0" fontId="37" fillId="0" borderId="5" xfId="0" applyFont="1" applyFill="1" applyBorder="1" applyAlignment="1">
      <alignment vertical="top" wrapText="1"/>
    </xf>
    <xf numFmtId="0" fontId="37" fillId="0" borderId="2" xfId="0" applyFont="1" applyFill="1" applyBorder="1" applyAlignment="1">
      <alignment horizontal="center" wrapText="1"/>
    </xf>
    <xf numFmtId="0" fontId="37" fillId="0" borderId="3" xfId="0" applyFont="1" applyFill="1" applyBorder="1" applyAlignment="1">
      <alignment vertical="center" wrapText="1"/>
    </xf>
    <xf numFmtId="49" fontId="37" fillId="0" borderId="2" xfId="0" applyNumberFormat="1" applyFont="1" applyBorder="1" applyAlignment="1">
      <alignment horizontal="center"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vertical="center" wrapText="1"/>
    </xf>
    <xf numFmtId="0" fontId="37" fillId="0" borderId="5" xfId="0" applyFont="1" applyFill="1" applyBorder="1" applyAlignment="1">
      <alignment vertical="center" wrapText="1"/>
    </xf>
    <xf numFmtId="0" fontId="37" fillId="0" borderId="3" xfId="0" applyFont="1" applyBorder="1" applyAlignment="1">
      <alignment vertical="center" wrapText="1"/>
    </xf>
    <xf numFmtId="0" fontId="37" fillId="0" borderId="2" xfId="0" applyFont="1" applyBorder="1" applyAlignment="1">
      <alignment horizontal="center" vertical="center"/>
    </xf>
    <xf numFmtId="0" fontId="37" fillId="0" borderId="4" xfId="0" applyFont="1" applyBorder="1" applyAlignment="1">
      <alignment vertical="center" wrapText="1"/>
    </xf>
    <xf numFmtId="0" fontId="37" fillId="0" borderId="2" xfId="0" applyFont="1" applyBorder="1" applyAlignment="1">
      <alignment vertical="center"/>
    </xf>
    <xf numFmtId="0" fontId="37" fillId="0" borderId="4" xfId="0" applyFont="1" applyBorder="1" applyAlignment="1">
      <alignment vertical="center"/>
    </xf>
    <xf numFmtId="0" fontId="37" fillId="0" borderId="5" xfId="0" applyFont="1" applyBorder="1" applyAlignment="1">
      <alignment vertical="center" wrapText="1"/>
    </xf>
    <xf numFmtId="49" fontId="37" fillId="0" borderId="2" xfId="0" applyNumberFormat="1" applyFont="1" applyBorder="1" applyAlignment="1">
      <alignment horizontal="center" vertical="center"/>
    </xf>
    <xf numFmtId="0" fontId="35" fillId="0" borderId="4" xfId="0" applyFont="1" applyFill="1" applyBorder="1" applyAlignment="1">
      <alignment vertical="top"/>
    </xf>
    <xf numFmtId="0" fontId="35" fillId="0" borderId="2" xfId="0" applyFont="1" applyBorder="1" applyAlignment="1">
      <alignment horizontal="justify" vertical="center" wrapText="1"/>
    </xf>
    <xf numFmtId="0" fontId="35" fillId="0" borderId="2" xfId="0" applyFont="1" applyBorder="1" applyAlignment="1">
      <alignment horizontal="center" vertical="center" wrapText="1"/>
    </xf>
    <xf numFmtId="0" fontId="37" fillId="0" borderId="6" xfId="0" applyFont="1" applyFill="1" applyBorder="1" applyAlignment="1">
      <alignment horizontal="left" vertical="center" wrapText="1"/>
    </xf>
    <xf numFmtId="0" fontId="37" fillId="0" borderId="7"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5" xfId="0" applyFont="1" applyBorder="1" applyAlignment="1">
      <alignment vertical="center" wrapText="1"/>
    </xf>
    <xf numFmtId="0" fontId="35" fillId="0" borderId="3" xfId="0" applyFont="1" applyBorder="1" applyAlignment="1">
      <alignment vertical="center"/>
    </xf>
    <xf numFmtId="0" fontId="35" fillId="0" borderId="4" xfId="0" applyFont="1" applyBorder="1" applyAlignment="1">
      <alignment vertical="center"/>
    </xf>
    <xf numFmtId="0" fontId="37" fillId="0" borderId="2" xfId="0" applyFont="1" applyFill="1" applyBorder="1" applyAlignment="1">
      <alignment horizontal="left" vertical="top" wrapText="1"/>
    </xf>
    <xf numFmtId="0" fontId="35" fillId="0" borderId="5" xfId="0" applyFont="1" applyBorder="1" applyAlignment="1">
      <alignment vertical="center"/>
    </xf>
    <xf numFmtId="0" fontId="37" fillId="0" borderId="2" xfId="0" applyFont="1" applyBorder="1" applyAlignment="1">
      <alignment horizontal="left" vertical="center" wrapText="1"/>
    </xf>
    <xf numFmtId="0" fontId="37" fillId="0" borderId="2" xfId="0" applyFont="1" applyBorder="1" applyAlignment="1">
      <alignment horizontal="right" vertical="center" wrapText="1"/>
    </xf>
    <xf numFmtId="0" fontId="37" fillId="0" borderId="8" xfId="0" applyFont="1" applyFill="1" applyBorder="1" applyAlignment="1">
      <alignment horizontal="left" vertical="center" wrapText="1"/>
    </xf>
    <xf numFmtId="0" fontId="37" fillId="0" borderId="8" xfId="0" applyFont="1" applyBorder="1" applyAlignment="1">
      <alignment vertical="center" wrapText="1"/>
    </xf>
    <xf numFmtId="0" fontId="35" fillId="0" borderId="5" xfId="0" applyFont="1" applyFill="1" applyBorder="1" applyAlignment="1">
      <alignment vertical="top"/>
    </xf>
    <xf numFmtId="0" fontId="37" fillId="0" borderId="3" xfId="0" applyFont="1" applyFill="1" applyBorder="1" applyAlignment="1">
      <alignment vertical="top"/>
    </xf>
    <xf numFmtId="0" fontId="37" fillId="0" borderId="4" xfId="0" applyFont="1" applyFill="1" applyBorder="1" applyAlignment="1">
      <alignment vertical="top"/>
    </xf>
    <xf numFmtId="0" fontId="37" fillId="0" borderId="2" xfId="0" applyFont="1" applyFill="1" applyBorder="1" applyAlignment="1">
      <alignment wrapText="1"/>
    </xf>
    <xf numFmtId="0" fontId="37" fillId="0" borderId="2" xfId="0" applyFont="1" applyFill="1" applyBorder="1" applyAlignment="1">
      <alignment vertical="top"/>
    </xf>
    <xf numFmtId="0" fontId="37" fillId="0" borderId="2" xfId="0" applyFont="1" applyFill="1" applyBorder="1" applyAlignment="1">
      <alignment vertical="top" wrapText="1"/>
    </xf>
    <xf numFmtId="0" fontId="37" fillId="0" borderId="2" xfId="0" applyFont="1" applyFill="1" applyBorder="1" applyAlignment="1">
      <alignment horizontal="left" vertical="center"/>
    </xf>
    <xf numFmtId="0" fontId="37" fillId="0" borderId="5" xfId="0" applyFont="1" applyFill="1" applyBorder="1" applyAlignment="1">
      <alignment vertical="top"/>
    </xf>
    <xf numFmtId="0" fontId="36" fillId="0" borderId="0" xfId="0" applyFont="1" applyFill="1" applyBorder="1" applyAlignment="1">
      <alignment horizontal="center"/>
    </xf>
    <xf numFmtId="0" fontId="35" fillId="0" borderId="3" xfId="0" applyFont="1" applyBorder="1" applyAlignment="1">
      <alignment horizontal="justify" vertical="center" wrapText="1"/>
    </xf>
    <xf numFmtId="0" fontId="36" fillId="0" borderId="0" xfId="0" applyFont="1" applyFill="1" applyBorder="1" applyAlignment="1">
      <alignment horizontal="center"/>
    </xf>
    <xf numFmtId="0" fontId="37" fillId="34" borderId="1" xfId="0" applyFont="1" applyFill="1" applyBorder="1" applyAlignment="1">
      <alignment horizontal="left" vertical="top" wrapText="1"/>
    </xf>
    <xf numFmtId="0" fontId="37" fillId="34" borderId="9"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1" xfId="41"/>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9"/>
  <sheetViews>
    <sheetView tabSelected="1" view="pageBreakPreview" topLeftCell="A301" zoomScale="85" zoomScaleNormal="80" zoomScaleSheetLayoutView="85" workbookViewId="0">
      <selection activeCell="G312" sqref="G312"/>
    </sheetView>
  </sheetViews>
  <sheetFormatPr defaultRowHeight="13.5"/>
  <cols>
    <col min="1" max="1" width="9" style="3" customWidth="1"/>
    <col min="2" max="2" width="19.5" style="2" customWidth="1"/>
    <col min="3" max="3" width="5.75" style="2" customWidth="1"/>
    <col min="4" max="4" width="22.375" style="2" customWidth="1"/>
    <col min="5" max="5" width="5.625" style="2" bestFit="1" customWidth="1"/>
    <col min="6" max="6" width="28.5" style="2" customWidth="1"/>
    <col min="7" max="7" width="44.125" style="2" customWidth="1"/>
    <col min="8" max="8" width="9.375" style="3" bestFit="1" customWidth="1"/>
    <col min="9" max="16384" width="9" style="2"/>
  </cols>
  <sheetData>
    <row r="1" spans="1:12" ht="18.75">
      <c r="A1" s="1" t="s">
        <v>479</v>
      </c>
      <c r="B1" s="65" t="s">
        <v>401</v>
      </c>
      <c r="C1" s="65"/>
      <c r="D1" s="65"/>
      <c r="E1" s="65"/>
      <c r="F1" s="65"/>
      <c r="G1" s="65"/>
      <c r="H1" s="65"/>
      <c r="I1" s="65"/>
      <c r="J1" s="65"/>
      <c r="K1" s="65"/>
      <c r="L1" s="65"/>
    </row>
    <row r="2" spans="1:12" ht="18.75">
      <c r="B2" s="63"/>
      <c r="C2" s="63"/>
      <c r="D2" s="63"/>
      <c r="E2" s="63"/>
      <c r="F2" s="63"/>
      <c r="G2" s="63"/>
      <c r="H2" s="63"/>
      <c r="I2" s="63"/>
      <c r="J2" s="63"/>
      <c r="K2" s="63"/>
      <c r="L2" s="63"/>
    </row>
    <row r="3" spans="1:12" ht="261" customHeight="1">
      <c r="B3" s="4"/>
      <c r="C3" s="4"/>
      <c r="D3" s="4"/>
      <c r="E3" s="4"/>
      <c r="F3" s="66" t="s">
        <v>402</v>
      </c>
      <c r="G3" s="66"/>
      <c r="H3" s="66"/>
      <c r="I3" s="66"/>
      <c r="J3" s="66"/>
      <c r="K3" s="66"/>
      <c r="L3" s="67"/>
    </row>
    <row r="4" spans="1:12" ht="40.5">
      <c r="A4" s="5" t="s">
        <v>403</v>
      </c>
      <c r="B4" s="6" t="s">
        <v>0</v>
      </c>
      <c r="C4" s="6" t="s">
        <v>1</v>
      </c>
      <c r="D4" s="6" t="s">
        <v>2</v>
      </c>
      <c r="E4" s="6"/>
      <c r="F4" s="6" t="s">
        <v>409</v>
      </c>
      <c r="G4" s="6" t="s">
        <v>410</v>
      </c>
      <c r="H4" s="6" t="s">
        <v>404</v>
      </c>
      <c r="I4" s="7" t="s">
        <v>400</v>
      </c>
      <c r="J4" s="7" t="s">
        <v>399</v>
      </c>
      <c r="K4" s="7" t="s">
        <v>388</v>
      </c>
      <c r="L4" s="8" t="s">
        <v>389</v>
      </c>
    </row>
    <row r="5" spans="1:12" s="15" customFormat="1">
      <c r="A5" s="9">
        <v>7</v>
      </c>
      <c r="B5" s="10" t="s">
        <v>436</v>
      </c>
      <c r="C5" s="11"/>
      <c r="D5" s="11"/>
      <c r="E5" s="11"/>
      <c r="F5" s="12" t="s">
        <v>551</v>
      </c>
      <c r="G5" s="11"/>
      <c r="H5" s="11"/>
      <c r="I5" s="13"/>
      <c r="J5" s="13"/>
      <c r="K5" s="13"/>
      <c r="L5" s="14"/>
    </row>
    <row r="6" spans="1:12">
      <c r="A6" s="16">
        <v>7</v>
      </c>
      <c r="B6" s="17" t="s">
        <v>437</v>
      </c>
      <c r="C6" s="18">
        <v>1</v>
      </c>
      <c r="D6" s="19" t="s">
        <v>364</v>
      </c>
      <c r="E6" s="20"/>
      <c r="F6" s="10"/>
      <c r="G6" s="21" t="s">
        <v>392</v>
      </c>
      <c r="H6" s="18" t="s">
        <v>405</v>
      </c>
      <c r="I6" s="22"/>
      <c r="J6" s="22"/>
      <c r="K6" s="23"/>
      <c r="L6" s="22"/>
    </row>
    <row r="7" spans="1:12" ht="27">
      <c r="A7" s="16">
        <v>7</v>
      </c>
      <c r="B7" s="24"/>
      <c r="C7" s="18">
        <f>COUNTA($C$6:C6)+1</f>
        <v>2</v>
      </c>
      <c r="D7" s="10" t="s">
        <v>438</v>
      </c>
      <c r="E7" s="20"/>
      <c r="F7" s="10"/>
      <c r="G7" s="21" t="s">
        <v>392</v>
      </c>
      <c r="H7" s="18" t="s">
        <v>405</v>
      </c>
      <c r="I7" s="22"/>
      <c r="J7" s="22"/>
      <c r="K7" s="23"/>
      <c r="L7" s="22"/>
    </row>
    <row r="8" spans="1:12">
      <c r="A8" s="16">
        <v>7</v>
      </c>
      <c r="B8" s="24"/>
      <c r="C8" s="18">
        <f>COUNTA($C$6:C7)+1</f>
        <v>3</v>
      </c>
      <c r="D8" s="10" t="s">
        <v>439</v>
      </c>
      <c r="E8" s="20"/>
      <c r="F8" s="10"/>
      <c r="G8" s="21" t="s">
        <v>392</v>
      </c>
      <c r="H8" s="18" t="s">
        <v>405</v>
      </c>
      <c r="I8" s="22"/>
      <c r="J8" s="22"/>
      <c r="K8" s="23"/>
      <c r="L8" s="22"/>
    </row>
    <row r="9" spans="1:12">
      <c r="A9" s="16">
        <v>7</v>
      </c>
      <c r="B9" s="25"/>
      <c r="C9" s="18">
        <f>COUNTA($C$6:C8)+1</f>
        <v>4</v>
      </c>
      <c r="D9" s="19" t="s">
        <v>365</v>
      </c>
      <c r="E9" s="20"/>
      <c r="F9" s="10"/>
      <c r="G9" s="21" t="s">
        <v>392</v>
      </c>
      <c r="H9" s="18" t="s">
        <v>405</v>
      </c>
      <c r="I9" s="22"/>
      <c r="J9" s="22"/>
      <c r="K9" s="23"/>
      <c r="L9" s="22"/>
    </row>
    <row r="10" spans="1:12">
      <c r="A10" s="16">
        <v>7</v>
      </c>
      <c r="B10" s="17" t="s">
        <v>440</v>
      </c>
      <c r="C10" s="18">
        <f>COUNTA($C$6:C9)+1</f>
        <v>5</v>
      </c>
      <c r="D10" s="19" t="s">
        <v>474</v>
      </c>
      <c r="E10" s="20"/>
      <c r="F10" s="10"/>
      <c r="G10" s="21" t="s">
        <v>392</v>
      </c>
      <c r="H10" s="18" t="s">
        <v>405</v>
      </c>
      <c r="I10" s="22"/>
      <c r="J10" s="22"/>
      <c r="K10" s="23"/>
      <c r="L10" s="22"/>
    </row>
    <row r="11" spans="1:12">
      <c r="A11" s="16">
        <v>9</v>
      </c>
      <c r="B11" s="10" t="s">
        <v>441</v>
      </c>
      <c r="C11" s="18"/>
      <c r="D11" s="21"/>
      <c r="E11" s="18"/>
      <c r="F11" s="12" t="s">
        <v>551</v>
      </c>
      <c r="G11" s="21"/>
      <c r="H11" s="11"/>
      <c r="I11" s="26"/>
      <c r="J11" s="26"/>
      <c r="K11" s="26"/>
      <c r="L11" s="26"/>
    </row>
    <row r="12" spans="1:12" ht="27">
      <c r="A12" s="16">
        <v>9</v>
      </c>
      <c r="B12" s="27" t="s">
        <v>442</v>
      </c>
      <c r="C12" s="18">
        <f>COUNTA($C$6:C11)+1</f>
        <v>6</v>
      </c>
      <c r="D12" s="21" t="s">
        <v>443</v>
      </c>
      <c r="E12" s="28"/>
      <c r="F12" s="29"/>
      <c r="G12" s="21" t="s">
        <v>392</v>
      </c>
      <c r="H12" s="11" t="s">
        <v>406</v>
      </c>
      <c r="I12" s="26"/>
      <c r="J12" s="26"/>
      <c r="K12" s="23"/>
      <c r="L12" s="26"/>
    </row>
    <row r="13" spans="1:12">
      <c r="A13" s="16">
        <v>9</v>
      </c>
      <c r="B13" s="30"/>
      <c r="C13" s="18">
        <f>COUNTA($C$6:C12)+1</f>
        <v>7</v>
      </c>
      <c r="D13" s="21" t="s">
        <v>444</v>
      </c>
      <c r="E13" s="28"/>
      <c r="F13" s="29"/>
      <c r="G13" s="21" t="s">
        <v>392</v>
      </c>
      <c r="H13" s="11" t="s">
        <v>406</v>
      </c>
      <c r="I13" s="26"/>
      <c r="J13" s="26"/>
      <c r="K13" s="23"/>
      <c r="L13" s="26"/>
    </row>
    <row r="14" spans="1:12">
      <c r="A14" s="16">
        <v>9</v>
      </c>
      <c r="B14" s="30"/>
      <c r="C14" s="18">
        <f>COUNTA($C$6:C13)+1</f>
        <v>8</v>
      </c>
      <c r="D14" s="21" t="s">
        <v>445</v>
      </c>
      <c r="E14" s="28"/>
      <c r="F14" s="29"/>
      <c r="G14" s="21" t="s">
        <v>392</v>
      </c>
      <c r="H14" s="11" t="s">
        <v>406</v>
      </c>
      <c r="I14" s="26"/>
      <c r="J14" s="26"/>
      <c r="K14" s="23"/>
      <c r="L14" s="26"/>
    </row>
    <row r="15" spans="1:12">
      <c r="A15" s="16">
        <v>9</v>
      </c>
      <c r="B15" s="30"/>
      <c r="C15" s="18">
        <f>COUNTA($C$6:C14)+1</f>
        <v>9</v>
      </c>
      <c r="D15" s="21" t="s">
        <v>369</v>
      </c>
      <c r="E15" s="28"/>
      <c r="F15" s="29"/>
      <c r="G15" s="21" t="s">
        <v>392</v>
      </c>
      <c r="H15" s="11" t="s">
        <v>406</v>
      </c>
      <c r="I15" s="26"/>
      <c r="J15" s="26"/>
      <c r="K15" s="23"/>
      <c r="L15" s="26"/>
    </row>
    <row r="16" spans="1:12">
      <c r="A16" s="16">
        <v>9</v>
      </c>
      <c r="B16" s="31"/>
      <c r="C16" s="18">
        <f>COUNTA($C$6:C15)+1</f>
        <v>10</v>
      </c>
      <c r="D16" s="21" t="s">
        <v>407</v>
      </c>
      <c r="E16" s="28"/>
      <c r="F16" s="29"/>
      <c r="G16" s="21" t="s">
        <v>392</v>
      </c>
      <c r="H16" s="11" t="s">
        <v>406</v>
      </c>
      <c r="I16" s="26"/>
      <c r="J16" s="26"/>
      <c r="K16" s="23"/>
      <c r="L16" s="26"/>
    </row>
    <row r="17" spans="1:12">
      <c r="A17" s="16">
        <v>9</v>
      </c>
      <c r="B17" s="17" t="s">
        <v>446</v>
      </c>
      <c r="C17" s="18"/>
      <c r="D17" s="21"/>
      <c r="E17" s="18"/>
      <c r="F17" s="12" t="s">
        <v>551</v>
      </c>
      <c r="G17" s="21"/>
      <c r="H17" s="11"/>
      <c r="I17" s="26"/>
      <c r="J17" s="26"/>
      <c r="K17" s="26"/>
      <c r="L17" s="26"/>
    </row>
    <row r="18" spans="1:12">
      <c r="A18" s="16">
        <v>9</v>
      </c>
      <c r="B18" s="24"/>
      <c r="C18" s="18">
        <f>COUNTA($C$6:C17)+1</f>
        <v>11</v>
      </c>
      <c r="D18" s="32" t="s">
        <v>408</v>
      </c>
      <c r="E18" s="18"/>
      <c r="F18" s="29" t="s">
        <v>472</v>
      </c>
      <c r="G18" s="21" t="s">
        <v>392</v>
      </c>
      <c r="H18" s="11" t="s">
        <v>406</v>
      </c>
      <c r="I18" s="26"/>
      <c r="J18" s="26"/>
      <c r="K18" s="26"/>
      <c r="L18" s="26"/>
    </row>
    <row r="19" spans="1:12">
      <c r="A19" s="16" t="s">
        <v>432</v>
      </c>
      <c r="B19" s="24"/>
      <c r="C19" s="18">
        <f>COUNTA($C$6:C18)+1</f>
        <v>12</v>
      </c>
      <c r="D19" s="32" t="s">
        <v>411</v>
      </c>
      <c r="E19" s="33" t="s">
        <v>413</v>
      </c>
      <c r="F19" s="10" t="s">
        <v>412</v>
      </c>
      <c r="G19" s="21" t="s">
        <v>392</v>
      </c>
      <c r="H19" s="11" t="s">
        <v>406</v>
      </c>
      <c r="I19" s="26"/>
      <c r="J19" s="26"/>
      <c r="K19" s="23"/>
      <c r="L19" s="26"/>
    </row>
    <row r="20" spans="1:12">
      <c r="A20" s="16" t="s">
        <v>432</v>
      </c>
      <c r="B20" s="24"/>
      <c r="C20" s="18">
        <f>COUNTA($C$6:C19)+1</f>
        <v>13</v>
      </c>
      <c r="D20" s="34"/>
      <c r="E20" s="33" t="s">
        <v>414</v>
      </c>
      <c r="F20" s="35" t="s">
        <v>423</v>
      </c>
      <c r="G20" s="21" t="s">
        <v>392</v>
      </c>
      <c r="H20" s="11" t="s">
        <v>406</v>
      </c>
      <c r="I20" s="26"/>
      <c r="J20" s="26"/>
      <c r="K20" s="23"/>
      <c r="L20" s="26"/>
    </row>
    <row r="21" spans="1:12">
      <c r="A21" s="16" t="s">
        <v>432</v>
      </c>
      <c r="B21" s="24"/>
      <c r="C21" s="18">
        <f>COUNTA($C$6:C20)+1</f>
        <v>14</v>
      </c>
      <c r="D21" s="34"/>
      <c r="E21" s="33" t="s">
        <v>415</v>
      </c>
      <c r="F21" s="35" t="s">
        <v>424</v>
      </c>
      <c r="G21" s="21" t="s">
        <v>392</v>
      </c>
      <c r="H21" s="11" t="s">
        <v>406</v>
      </c>
      <c r="I21" s="26"/>
      <c r="J21" s="26"/>
      <c r="K21" s="23"/>
      <c r="L21" s="26"/>
    </row>
    <row r="22" spans="1:12">
      <c r="A22" s="16" t="s">
        <v>432</v>
      </c>
      <c r="B22" s="24"/>
      <c r="C22" s="18">
        <f>COUNTA($C$6:C21)+1</f>
        <v>15</v>
      </c>
      <c r="D22" s="34"/>
      <c r="E22" s="33" t="s">
        <v>416</v>
      </c>
      <c r="F22" s="35" t="s">
        <v>425</v>
      </c>
      <c r="G22" s="21" t="s">
        <v>392</v>
      </c>
      <c r="H22" s="11" t="s">
        <v>406</v>
      </c>
      <c r="I22" s="26"/>
      <c r="J22" s="26"/>
      <c r="K22" s="23"/>
      <c r="L22" s="26"/>
    </row>
    <row r="23" spans="1:12">
      <c r="A23" s="16" t="s">
        <v>432</v>
      </c>
      <c r="B23" s="24"/>
      <c r="C23" s="18">
        <f>COUNTA($C$6:C22)+1</f>
        <v>16</v>
      </c>
      <c r="D23" s="34"/>
      <c r="E23" s="33" t="s">
        <v>417</v>
      </c>
      <c r="F23" s="35" t="s">
        <v>426</v>
      </c>
      <c r="G23" s="21" t="s">
        <v>392</v>
      </c>
      <c r="H23" s="11" t="s">
        <v>406</v>
      </c>
      <c r="I23" s="26"/>
      <c r="J23" s="26"/>
      <c r="K23" s="23"/>
      <c r="L23" s="26"/>
    </row>
    <row r="24" spans="1:12">
      <c r="A24" s="16" t="s">
        <v>432</v>
      </c>
      <c r="B24" s="24"/>
      <c r="C24" s="18">
        <f>COUNTA($C$6:C23)+1</f>
        <v>17</v>
      </c>
      <c r="D24" s="34"/>
      <c r="E24" s="33" t="s">
        <v>418</v>
      </c>
      <c r="F24" s="35" t="s">
        <v>427</v>
      </c>
      <c r="G24" s="21" t="s">
        <v>392</v>
      </c>
      <c r="H24" s="11" t="s">
        <v>406</v>
      </c>
      <c r="I24" s="26"/>
      <c r="J24" s="26"/>
      <c r="K24" s="23"/>
      <c r="L24" s="26"/>
    </row>
    <row r="25" spans="1:12">
      <c r="A25" s="16" t="s">
        <v>432</v>
      </c>
      <c r="B25" s="24"/>
      <c r="C25" s="18">
        <f>COUNTA($C$6:C24)+1</f>
        <v>18</v>
      </c>
      <c r="D25" s="36"/>
      <c r="E25" s="33" t="s">
        <v>419</v>
      </c>
      <c r="F25" s="35" t="s">
        <v>428</v>
      </c>
      <c r="G25" s="21" t="s">
        <v>392</v>
      </c>
      <c r="H25" s="11" t="s">
        <v>406</v>
      </c>
      <c r="I25" s="26"/>
      <c r="J25" s="26"/>
      <c r="K25" s="23"/>
      <c r="L25" s="26"/>
    </row>
    <row r="26" spans="1:12">
      <c r="A26" s="16" t="s">
        <v>432</v>
      </c>
      <c r="B26" s="24"/>
      <c r="C26" s="18">
        <f>COUNTA($C$6:C25)+1</f>
        <v>19</v>
      </c>
      <c r="D26" s="36"/>
      <c r="E26" s="33" t="s">
        <v>420</v>
      </c>
      <c r="F26" s="35" t="s">
        <v>429</v>
      </c>
      <c r="G26" s="21" t="s">
        <v>392</v>
      </c>
      <c r="H26" s="11" t="s">
        <v>406</v>
      </c>
      <c r="I26" s="11"/>
      <c r="J26" s="11"/>
      <c r="K26" s="19"/>
      <c r="L26" s="11"/>
    </row>
    <row r="27" spans="1:12">
      <c r="A27" s="16" t="s">
        <v>432</v>
      </c>
      <c r="B27" s="24"/>
      <c r="C27" s="18">
        <f>COUNTA($C$6:C26)+1</f>
        <v>20</v>
      </c>
      <c r="D27" s="36"/>
      <c r="E27" s="33" t="s">
        <v>421</v>
      </c>
      <c r="F27" s="35" t="s">
        <v>430</v>
      </c>
      <c r="G27" s="21" t="s">
        <v>392</v>
      </c>
      <c r="H27" s="11" t="s">
        <v>406</v>
      </c>
      <c r="I27" s="11"/>
      <c r="J27" s="11"/>
      <c r="K27" s="19"/>
      <c r="L27" s="11"/>
    </row>
    <row r="28" spans="1:12">
      <c r="A28" s="16" t="s">
        <v>432</v>
      </c>
      <c r="B28" s="25"/>
      <c r="C28" s="18">
        <f>COUNTA($C$6:C27)+1</f>
        <v>21</v>
      </c>
      <c r="D28" s="37"/>
      <c r="E28" s="33" t="s">
        <v>422</v>
      </c>
      <c r="F28" s="21" t="s">
        <v>431</v>
      </c>
      <c r="G28" s="21" t="s">
        <v>392</v>
      </c>
      <c r="H28" s="11" t="s">
        <v>406</v>
      </c>
      <c r="I28" s="11"/>
      <c r="J28" s="11"/>
      <c r="K28" s="19"/>
      <c r="L28" s="11"/>
    </row>
    <row r="29" spans="1:12">
      <c r="A29" s="16">
        <v>10</v>
      </c>
      <c r="B29" s="17" t="s">
        <v>447</v>
      </c>
      <c r="C29" s="18"/>
      <c r="D29" s="10"/>
      <c r="E29" s="11"/>
      <c r="F29" s="12" t="s">
        <v>552</v>
      </c>
      <c r="G29" s="10"/>
      <c r="H29" s="11"/>
      <c r="I29" s="22"/>
      <c r="J29" s="22"/>
      <c r="K29" s="23"/>
      <c r="L29" s="22"/>
    </row>
    <row r="30" spans="1:12">
      <c r="A30" s="16">
        <v>10</v>
      </c>
      <c r="B30" s="24"/>
      <c r="C30" s="18">
        <f>COUNTA($C$6:C29)+1</f>
        <v>22</v>
      </c>
      <c r="D30" s="32" t="s">
        <v>433</v>
      </c>
      <c r="E30" s="11"/>
      <c r="F30" s="29" t="s">
        <v>473</v>
      </c>
      <c r="G30" s="10" t="s">
        <v>392</v>
      </c>
      <c r="H30" s="11" t="s">
        <v>406</v>
      </c>
      <c r="I30" s="22"/>
      <c r="J30" s="22"/>
      <c r="K30" s="23"/>
      <c r="L30" s="22"/>
    </row>
    <row r="31" spans="1:12" ht="40.5">
      <c r="A31" s="16">
        <v>10</v>
      </c>
      <c r="B31" s="24"/>
      <c r="C31" s="18">
        <f>COUNTA($C$6:C30)+1</f>
        <v>23</v>
      </c>
      <c r="D31" s="27" t="s">
        <v>434</v>
      </c>
      <c r="E31" s="20" t="s">
        <v>5</v>
      </c>
      <c r="F31" s="29" t="s">
        <v>353</v>
      </c>
      <c r="G31" s="10" t="s">
        <v>350</v>
      </c>
      <c r="H31" s="11" t="s">
        <v>406</v>
      </c>
      <c r="I31" s="22"/>
      <c r="J31" s="22"/>
      <c r="K31" s="23"/>
      <c r="L31" s="22"/>
    </row>
    <row r="32" spans="1:12" ht="54">
      <c r="A32" s="16">
        <v>10</v>
      </c>
      <c r="B32" s="24"/>
      <c r="C32" s="18">
        <f>COUNTA($C$6:C31)+1</f>
        <v>24</v>
      </c>
      <c r="D32" s="30"/>
      <c r="E32" s="20" t="s">
        <v>6</v>
      </c>
      <c r="F32" s="29" t="s">
        <v>354</v>
      </c>
      <c r="G32" s="10" t="s">
        <v>521</v>
      </c>
      <c r="H32" s="11" t="s">
        <v>406</v>
      </c>
      <c r="I32" s="22"/>
      <c r="J32" s="22"/>
      <c r="K32" s="23"/>
      <c r="L32" s="22"/>
    </row>
    <row r="33" spans="1:12" ht="27">
      <c r="A33" s="16">
        <v>10</v>
      </c>
      <c r="B33" s="24"/>
      <c r="C33" s="18">
        <f>COUNTA($C$6:C32)+1</f>
        <v>25</v>
      </c>
      <c r="D33" s="30"/>
      <c r="E33" s="20" t="s">
        <v>7</v>
      </c>
      <c r="F33" s="29" t="s">
        <v>356</v>
      </c>
      <c r="G33" s="10" t="s">
        <v>351</v>
      </c>
      <c r="H33" s="11" t="s">
        <v>406</v>
      </c>
      <c r="I33" s="22"/>
      <c r="J33" s="22"/>
      <c r="K33" s="23"/>
      <c r="L33" s="22"/>
    </row>
    <row r="34" spans="1:12" ht="27">
      <c r="A34" s="16">
        <v>10</v>
      </c>
      <c r="B34" s="24"/>
      <c r="C34" s="18">
        <f>COUNTA($C$6:C33)+1</f>
        <v>26</v>
      </c>
      <c r="D34" s="30"/>
      <c r="E34" s="20" t="s">
        <v>16</v>
      </c>
      <c r="F34" s="29" t="s">
        <v>355</v>
      </c>
      <c r="G34" s="10" t="s">
        <v>352</v>
      </c>
      <c r="H34" s="11" t="s">
        <v>406</v>
      </c>
      <c r="I34" s="22"/>
      <c r="J34" s="22"/>
      <c r="K34" s="23"/>
      <c r="L34" s="22"/>
    </row>
    <row r="35" spans="1:12">
      <c r="A35" s="16">
        <v>10</v>
      </c>
      <c r="B35" s="24"/>
      <c r="C35" s="18">
        <f>COUNTA($C$6:C34)+1</f>
        <v>27</v>
      </c>
      <c r="D35" s="30"/>
      <c r="E35" s="33" t="s">
        <v>8</v>
      </c>
      <c r="F35" s="10" t="s">
        <v>10</v>
      </c>
      <c r="G35" s="21" t="s">
        <v>11</v>
      </c>
      <c r="H35" s="11" t="s">
        <v>406</v>
      </c>
      <c r="I35" s="22"/>
      <c r="J35" s="22"/>
      <c r="K35" s="23"/>
      <c r="L35" s="22"/>
    </row>
    <row r="36" spans="1:12" ht="27">
      <c r="A36" s="16">
        <v>10</v>
      </c>
      <c r="B36" s="24"/>
      <c r="C36" s="18">
        <f>COUNTA($C$6:C35)+1</f>
        <v>28</v>
      </c>
      <c r="D36" s="30"/>
      <c r="E36" s="33" t="s">
        <v>21</v>
      </c>
      <c r="F36" s="10" t="s">
        <v>12</v>
      </c>
      <c r="G36" s="21" t="s">
        <v>13</v>
      </c>
      <c r="H36" s="11" t="s">
        <v>406</v>
      </c>
      <c r="I36" s="22"/>
      <c r="J36" s="22"/>
      <c r="K36" s="23"/>
      <c r="L36" s="22"/>
    </row>
    <row r="37" spans="1:12" ht="27">
      <c r="A37" s="16">
        <v>10</v>
      </c>
      <c r="B37" s="24"/>
      <c r="C37" s="18">
        <f>COUNTA($C$6:C36)+1</f>
        <v>29</v>
      </c>
      <c r="D37" s="30"/>
      <c r="E37" s="33" t="s">
        <v>23</v>
      </c>
      <c r="F37" s="10" t="s">
        <v>14</v>
      </c>
      <c r="G37" s="21" t="s">
        <v>15</v>
      </c>
      <c r="H37" s="11" t="s">
        <v>406</v>
      </c>
      <c r="I37" s="22"/>
      <c r="J37" s="22"/>
      <c r="K37" s="23"/>
      <c r="L37" s="22"/>
    </row>
    <row r="38" spans="1:12" ht="27">
      <c r="A38" s="16">
        <v>11</v>
      </c>
      <c r="B38" s="24"/>
      <c r="C38" s="18">
        <f>COUNTA($C$6:C37)+1</f>
        <v>30</v>
      </c>
      <c r="D38" s="30"/>
      <c r="E38" s="33" t="s">
        <v>362</v>
      </c>
      <c r="F38" s="10" t="s">
        <v>17</v>
      </c>
      <c r="G38" s="21" t="s">
        <v>18</v>
      </c>
      <c r="H38" s="11" t="s">
        <v>406</v>
      </c>
      <c r="I38" s="22"/>
      <c r="J38" s="22"/>
      <c r="K38" s="23"/>
      <c r="L38" s="22"/>
    </row>
    <row r="39" spans="1:12" ht="40.5">
      <c r="A39" s="16">
        <v>11</v>
      </c>
      <c r="B39" s="25"/>
      <c r="C39" s="18">
        <f>COUNTA($C$6:C38)+1</f>
        <v>31</v>
      </c>
      <c r="D39" s="31"/>
      <c r="E39" s="33" t="s">
        <v>363</v>
      </c>
      <c r="F39" s="10" t="s">
        <v>509</v>
      </c>
      <c r="G39" s="21" t="s">
        <v>159</v>
      </c>
      <c r="H39" s="11" t="s">
        <v>406</v>
      </c>
      <c r="I39" s="22"/>
      <c r="J39" s="22"/>
      <c r="K39" s="23"/>
      <c r="L39" s="22"/>
    </row>
    <row r="40" spans="1:12">
      <c r="A40" s="16">
        <v>11</v>
      </c>
      <c r="B40" s="17" t="s">
        <v>471</v>
      </c>
      <c r="C40" s="18"/>
      <c r="D40" s="10"/>
      <c r="E40" s="33"/>
      <c r="F40" s="12" t="s">
        <v>552</v>
      </c>
      <c r="G40" s="21"/>
      <c r="H40" s="11"/>
      <c r="I40" s="22"/>
      <c r="J40" s="22"/>
      <c r="K40" s="23"/>
      <c r="L40" s="22"/>
    </row>
    <row r="41" spans="1:12" ht="67.5">
      <c r="A41" s="16">
        <v>11</v>
      </c>
      <c r="B41" s="24"/>
      <c r="C41" s="18">
        <f>COUNTA($C$6:C40)+1</f>
        <v>32</v>
      </c>
      <c r="D41" s="10" t="s">
        <v>381</v>
      </c>
      <c r="E41" s="38"/>
      <c r="F41" s="10"/>
      <c r="G41" s="21" t="s">
        <v>357</v>
      </c>
      <c r="H41" s="11" t="s">
        <v>406</v>
      </c>
      <c r="I41" s="22"/>
      <c r="J41" s="22"/>
      <c r="K41" s="23"/>
      <c r="L41" s="22"/>
    </row>
    <row r="42" spans="1:12" ht="27">
      <c r="A42" s="16">
        <v>11</v>
      </c>
      <c r="B42" s="24"/>
      <c r="C42" s="18">
        <f>COUNTA($C$6:C41)+1</f>
        <v>33</v>
      </c>
      <c r="D42" s="10" t="s">
        <v>382</v>
      </c>
      <c r="E42" s="38"/>
      <c r="F42" s="10"/>
      <c r="G42" s="21" t="s">
        <v>358</v>
      </c>
      <c r="H42" s="11" t="s">
        <v>406</v>
      </c>
      <c r="I42" s="22"/>
      <c r="J42" s="22"/>
      <c r="K42" s="23"/>
      <c r="L42" s="22"/>
    </row>
    <row r="43" spans="1:12" ht="54">
      <c r="A43" s="16">
        <v>11</v>
      </c>
      <c r="B43" s="24"/>
      <c r="C43" s="18">
        <f>COUNTA($C$6:C42)+1</f>
        <v>34</v>
      </c>
      <c r="D43" s="10" t="s">
        <v>383</v>
      </c>
      <c r="E43" s="38"/>
      <c r="F43" s="10"/>
      <c r="G43" s="21" t="s">
        <v>359</v>
      </c>
      <c r="H43" s="11" t="s">
        <v>406</v>
      </c>
      <c r="I43" s="22"/>
      <c r="J43" s="22"/>
      <c r="K43" s="23"/>
      <c r="L43" s="22"/>
    </row>
    <row r="44" spans="1:12" ht="27">
      <c r="A44" s="16">
        <v>11</v>
      </c>
      <c r="B44" s="24"/>
      <c r="C44" s="18">
        <f>COUNTA($C$6:C43)+1</f>
        <v>35</v>
      </c>
      <c r="D44" s="10" t="s">
        <v>384</v>
      </c>
      <c r="E44" s="38"/>
      <c r="F44" s="10"/>
      <c r="G44" s="21" t="s">
        <v>360</v>
      </c>
      <c r="H44" s="11" t="s">
        <v>406</v>
      </c>
      <c r="I44" s="22"/>
      <c r="J44" s="22"/>
      <c r="K44" s="23"/>
      <c r="L44" s="22"/>
    </row>
    <row r="45" spans="1:12" ht="40.5">
      <c r="A45" s="16">
        <v>11</v>
      </c>
      <c r="B45" s="24"/>
      <c r="C45" s="18">
        <f>COUNTA($C$6:C44)+1</f>
        <v>36</v>
      </c>
      <c r="D45" s="10" t="s">
        <v>385</v>
      </c>
      <c r="E45" s="38"/>
      <c r="F45" s="10"/>
      <c r="G45" s="21" t="s">
        <v>577</v>
      </c>
      <c r="H45" s="11" t="s">
        <v>406</v>
      </c>
      <c r="I45" s="22"/>
      <c r="J45" s="22"/>
      <c r="K45" s="23"/>
      <c r="L45" s="22"/>
    </row>
    <row r="46" spans="1:12">
      <c r="A46" s="16">
        <v>11</v>
      </c>
      <c r="B46" s="24"/>
      <c r="C46" s="18"/>
      <c r="D46" s="10"/>
      <c r="E46" s="38"/>
      <c r="F46" s="12" t="s">
        <v>553</v>
      </c>
      <c r="G46" s="21"/>
      <c r="H46" s="18"/>
      <c r="I46" s="22"/>
      <c r="J46" s="22"/>
      <c r="K46" s="23"/>
      <c r="L46" s="22"/>
    </row>
    <row r="47" spans="1:12" ht="27">
      <c r="A47" s="16">
        <v>11</v>
      </c>
      <c r="B47" s="25"/>
      <c r="C47" s="18">
        <f>COUNTA($C$6:C46)+1</f>
        <v>37</v>
      </c>
      <c r="D47" s="10" t="s">
        <v>386</v>
      </c>
      <c r="E47" s="38"/>
      <c r="F47" s="10"/>
      <c r="G47" s="21" t="s">
        <v>361</v>
      </c>
      <c r="H47" s="18"/>
      <c r="I47" s="22"/>
      <c r="J47" s="22"/>
      <c r="K47" s="23"/>
      <c r="L47" s="22"/>
    </row>
    <row r="48" spans="1:12">
      <c r="A48" s="16" t="s">
        <v>435</v>
      </c>
      <c r="B48" s="17" t="s">
        <v>448</v>
      </c>
      <c r="C48" s="18"/>
      <c r="D48" s="32" t="s">
        <v>19</v>
      </c>
      <c r="E48" s="33"/>
      <c r="F48" s="12" t="s">
        <v>552</v>
      </c>
      <c r="G48" s="21"/>
      <c r="H48" s="18"/>
      <c r="I48" s="22"/>
      <c r="J48" s="22"/>
      <c r="K48" s="23"/>
      <c r="L48" s="22"/>
    </row>
    <row r="49" spans="1:12" ht="40.5">
      <c r="A49" s="16" t="s">
        <v>435</v>
      </c>
      <c r="B49" s="39"/>
      <c r="C49" s="18">
        <f>COUNTA($C$6:C48)+1</f>
        <v>38</v>
      </c>
      <c r="D49" s="34"/>
      <c r="E49" s="33" t="s">
        <v>5</v>
      </c>
      <c r="F49" s="29" t="s">
        <v>162</v>
      </c>
      <c r="G49" s="40" t="s">
        <v>161</v>
      </c>
      <c r="H49" s="41" t="s">
        <v>405</v>
      </c>
      <c r="I49" s="22"/>
      <c r="J49" s="22"/>
      <c r="K49" s="23"/>
      <c r="L49" s="26"/>
    </row>
    <row r="50" spans="1:12" ht="27">
      <c r="A50" s="16" t="s">
        <v>435</v>
      </c>
      <c r="B50" s="39"/>
      <c r="C50" s="18">
        <f>COUNTA($C$6:C49)+1</f>
        <v>39</v>
      </c>
      <c r="D50" s="34"/>
      <c r="E50" s="33" t="s">
        <v>6</v>
      </c>
      <c r="F50" s="29" t="s">
        <v>164</v>
      </c>
      <c r="G50" s="40" t="s">
        <v>163</v>
      </c>
      <c r="H50" s="41" t="s">
        <v>405</v>
      </c>
      <c r="I50" s="22"/>
      <c r="J50" s="22"/>
      <c r="K50" s="23"/>
      <c r="L50" s="26"/>
    </row>
    <row r="51" spans="1:12">
      <c r="A51" s="16" t="s">
        <v>435</v>
      </c>
      <c r="B51" s="39"/>
      <c r="C51" s="18">
        <f>COUNTA($C$6:C50)+1</f>
        <v>40</v>
      </c>
      <c r="D51" s="34"/>
      <c r="E51" s="33" t="s">
        <v>7</v>
      </c>
      <c r="F51" s="29" t="s">
        <v>20</v>
      </c>
      <c r="G51" s="40" t="s">
        <v>46</v>
      </c>
      <c r="H51" s="41" t="s">
        <v>405</v>
      </c>
      <c r="I51" s="22"/>
      <c r="J51" s="22"/>
      <c r="K51" s="23"/>
      <c r="L51" s="26"/>
    </row>
    <row r="52" spans="1:12" ht="40.5">
      <c r="A52" s="16" t="s">
        <v>435</v>
      </c>
      <c r="B52" s="39"/>
      <c r="C52" s="18">
        <f>COUNTA($C$6:C51)+1</f>
        <v>41</v>
      </c>
      <c r="D52" s="34"/>
      <c r="E52" s="33" t="s">
        <v>16</v>
      </c>
      <c r="F52" s="29" t="s">
        <v>25</v>
      </c>
      <c r="G52" s="40" t="s">
        <v>47</v>
      </c>
      <c r="H52" s="41" t="s">
        <v>405</v>
      </c>
      <c r="I52" s="22"/>
      <c r="J52" s="22"/>
      <c r="K52" s="23"/>
      <c r="L52" s="26"/>
    </row>
    <row r="53" spans="1:12" ht="54">
      <c r="A53" s="16" t="s">
        <v>435</v>
      </c>
      <c r="B53" s="39"/>
      <c r="C53" s="18">
        <f>COUNTA($C$6:C52)+1</f>
        <v>42</v>
      </c>
      <c r="D53" s="34"/>
      <c r="E53" s="33" t="s">
        <v>8</v>
      </c>
      <c r="F53" s="29" t="s">
        <v>22</v>
      </c>
      <c r="G53" s="40" t="s">
        <v>578</v>
      </c>
      <c r="H53" s="41" t="s">
        <v>405</v>
      </c>
      <c r="I53" s="22"/>
      <c r="J53" s="22"/>
      <c r="K53" s="23"/>
      <c r="L53" s="26"/>
    </row>
    <row r="54" spans="1:12" ht="54">
      <c r="A54" s="16" t="s">
        <v>435</v>
      </c>
      <c r="B54" s="39"/>
      <c r="C54" s="18">
        <f>COUNTA($C$6:C53)+1</f>
        <v>43</v>
      </c>
      <c r="D54" s="34"/>
      <c r="E54" s="33" t="s">
        <v>21</v>
      </c>
      <c r="F54" s="29" t="s">
        <v>166</v>
      </c>
      <c r="G54" s="40" t="s">
        <v>165</v>
      </c>
      <c r="H54" s="41" t="s">
        <v>405</v>
      </c>
      <c r="I54" s="22"/>
      <c r="J54" s="22"/>
      <c r="K54" s="23"/>
      <c r="L54" s="26"/>
    </row>
    <row r="55" spans="1:12" ht="27">
      <c r="A55" s="16" t="s">
        <v>435</v>
      </c>
      <c r="B55" s="39"/>
      <c r="C55" s="18">
        <f>COUNTA($C$6:C54)+1</f>
        <v>44</v>
      </c>
      <c r="D55" s="34"/>
      <c r="E55" s="33" t="s">
        <v>23</v>
      </c>
      <c r="F55" s="29" t="s">
        <v>27</v>
      </c>
      <c r="G55" s="40" t="s">
        <v>480</v>
      </c>
      <c r="H55" s="41" t="s">
        <v>405</v>
      </c>
      <c r="I55" s="22"/>
      <c r="J55" s="22"/>
      <c r="K55" s="23"/>
      <c r="L55" s="26"/>
    </row>
    <row r="56" spans="1:12" ht="40.5">
      <c r="A56" s="16" t="s">
        <v>435</v>
      </c>
      <c r="B56" s="39"/>
      <c r="C56" s="18">
        <f>COUNTA($C$6:C55)+1</f>
        <v>45</v>
      </c>
      <c r="D56" s="34"/>
      <c r="E56" s="33" t="s">
        <v>24</v>
      </c>
      <c r="F56" s="29" t="s">
        <v>167</v>
      </c>
      <c r="G56" s="40" t="s">
        <v>48</v>
      </c>
      <c r="H56" s="41" t="s">
        <v>405</v>
      </c>
      <c r="I56" s="22"/>
      <c r="J56" s="22"/>
      <c r="K56" s="23"/>
      <c r="L56" s="26"/>
    </row>
    <row r="57" spans="1:12" ht="27">
      <c r="A57" s="16" t="s">
        <v>435</v>
      </c>
      <c r="B57" s="39"/>
      <c r="C57" s="18">
        <f>COUNTA($C$6:C56)+1</f>
        <v>46</v>
      </c>
      <c r="D57" s="34"/>
      <c r="E57" s="33" t="s">
        <v>26</v>
      </c>
      <c r="F57" s="29" t="s">
        <v>168</v>
      </c>
      <c r="G57" s="40" t="s">
        <v>49</v>
      </c>
      <c r="H57" s="41" t="s">
        <v>405</v>
      </c>
      <c r="I57" s="22"/>
      <c r="J57" s="22"/>
      <c r="K57" s="23"/>
      <c r="L57" s="26"/>
    </row>
    <row r="58" spans="1:12" ht="40.5">
      <c r="A58" s="16" t="s">
        <v>435</v>
      </c>
      <c r="B58" s="39"/>
      <c r="C58" s="18">
        <f>COUNTA($C$6:C57)+1</f>
        <v>47</v>
      </c>
      <c r="D58" s="34"/>
      <c r="E58" s="33" t="s">
        <v>28</v>
      </c>
      <c r="F58" s="29" t="s">
        <v>30</v>
      </c>
      <c r="G58" s="40" t="s">
        <v>390</v>
      </c>
      <c r="H58" s="41" t="s">
        <v>405</v>
      </c>
      <c r="I58" s="22"/>
      <c r="J58" s="22"/>
      <c r="K58" s="23"/>
      <c r="L58" s="26"/>
    </row>
    <row r="59" spans="1:12">
      <c r="A59" s="16" t="s">
        <v>435</v>
      </c>
      <c r="B59" s="39"/>
      <c r="C59" s="18"/>
      <c r="D59" s="34"/>
      <c r="E59" s="33"/>
      <c r="F59" s="12" t="s">
        <v>554</v>
      </c>
      <c r="G59" s="21"/>
      <c r="H59" s="18"/>
      <c r="I59" s="22"/>
      <c r="J59" s="22"/>
      <c r="K59" s="23"/>
      <c r="L59" s="22"/>
    </row>
    <row r="60" spans="1:12" ht="27">
      <c r="A60" s="16" t="s">
        <v>435</v>
      </c>
      <c r="B60" s="39"/>
      <c r="C60" s="18">
        <f>COUNTA($C$6:C59)+1</f>
        <v>48</v>
      </c>
      <c r="D60" s="34"/>
      <c r="E60" s="33" t="s">
        <v>5</v>
      </c>
      <c r="F60" s="42" t="s">
        <v>481</v>
      </c>
      <c r="G60" s="40" t="s">
        <v>522</v>
      </c>
      <c r="H60" s="41"/>
      <c r="I60" s="22"/>
      <c r="J60" s="22"/>
      <c r="K60" s="23"/>
      <c r="L60" s="22"/>
    </row>
    <row r="61" spans="1:12" ht="27">
      <c r="A61" s="16" t="s">
        <v>435</v>
      </c>
      <c r="B61" s="39"/>
      <c r="C61" s="18">
        <f>COUNTA($C$6:C60)+1</f>
        <v>49</v>
      </c>
      <c r="D61" s="34"/>
      <c r="E61" s="33" t="s">
        <v>6</v>
      </c>
      <c r="F61" s="29" t="s">
        <v>31</v>
      </c>
      <c r="G61" s="40" t="s">
        <v>50</v>
      </c>
      <c r="H61" s="41"/>
      <c r="I61" s="22"/>
      <c r="J61" s="22"/>
      <c r="K61" s="23"/>
      <c r="L61" s="22"/>
    </row>
    <row r="62" spans="1:12" ht="27">
      <c r="A62" s="16" t="s">
        <v>435</v>
      </c>
      <c r="B62" s="39"/>
      <c r="C62" s="18">
        <f>COUNTA($C$6:C61)+1</f>
        <v>50</v>
      </c>
      <c r="D62" s="34"/>
      <c r="E62" s="33" t="s">
        <v>7</v>
      </c>
      <c r="F62" s="29" t="s">
        <v>32</v>
      </c>
      <c r="G62" s="40" t="s">
        <v>51</v>
      </c>
      <c r="H62" s="41"/>
      <c r="I62" s="22"/>
      <c r="J62" s="22"/>
      <c r="K62" s="23"/>
      <c r="L62" s="22"/>
    </row>
    <row r="63" spans="1:12" ht="27">
      <c r="A63" s="16" t="s">
        <v>435</v>
      </c>
      <c r="B63" s="39"/>
      <c r="C63" s="18">
        <f>COUNTA($C$6:C62)+1</f>
        <v>51</v>
      </c>
      <c r="D63" s="34"/>
      <c r="E63" s="33" t="s">
        <v>16</v>
      </c>
      <c r="F63" s="29" t="s">
        <v>33</v>
      </c>
      <c r="G63" s="40" t="s">
        <v>504</v>
      </c>
      <c r="H63" s="41"/>
      <c r="I63" s="22"/>
      <c r="J63" s="22"/>
      <c r="K63" s="23"/>
      <c r="L63" s="22"/>
    </row>
    <row r="64" spans="1:12" ht="40.5">
      <c r="A64" s="16" t="s">
        <v>435</v>
      </c>
      <c r="B64" s="39"/>
      <c r="C64" s="18">
        <f>COUNTA($C$6:C63)+1</f>
        <v>52</v>
      </c>
      <c r="D64" s="34"/>
      <c r="E64" s="33" t="s">
        <v>8</v>
      </c>
      <c r="F64" s="29" t="s">
        <v>34</v>
      </c>
      <c r="G64" s="40" t="s">
        <v>52</v>
      </c>
      <c r="H64" s="41"/>
      <c r="I64" s="22"/>
      <c r="J64" s="22"/>
      <c r="K64" s="23"/>
      <c r="L64" s="22"/>
    </row>
    <row r="65" spans="1:12" ht="27">
      <c r="A65" s="16" t="s">
        <v>435</v>
      </c>
      <c r="B65" s="39"/>
      <c r="C65" s="18">
        <f>COUNTA($C$6:C64)+1</f>
        <v>53</v>
      </c>
      <c r="D65" s="34"/>
      <c r="E65" s="33" t="s">
        <v>21</v>
      </c>
      <c r="F65" s="29" t="s">
        <v>170</v>
      </c>
      <c r="G65" s="40" t="s">
        <v>169</v>
      </c>
      <c r="H65" s="41"/>
      <c r="I65" s="22"/>
      <c r="J65" s="22"/>
      <c r="K65" s="23"/>
      <c r="L65" s="22"/>
    </row>
    <row r="66" spans="1:12" ht="27">
      <c r="A66" s="16" t="s">
        <v>435</v>
      </c>
      <c r="B66" s="39"/>
      <c r="C66" s="18">
        <f>COUNTA($C$6:C65)+1</f>
        <v>54</v>
      </c>
      <c r="D66" s="37"/>
      <c r="E66" s="33" t="s">
        <v>23</v>
      </c>
      <c r="F66" s="29" t="s">
        <v>37</v>
      </c>
      <c r="G66" s="40" t="s">
        <v>38</v>
      </c>
      <c r="H66" s="41"/>
      <c r="I66" s="22"/>
      <c r="J66" s="22"/>
      <c r="K66" s="23"/>
      <c r="L66" s="22"/>
    </row>
    <row r="67" spans="1:12">
      <c r="A67" s="16" t="s">
        <v>435</v>
      </c>
      <c r="B67" s="39"/>
      <c r="C67" s="18"/>
      <c r="D67" s="32" t="s">
        <v>53</v>
      </c>
      <c r="E67" s="33"/>
      <c r="F67" s="12" t="s">
        <v>552</v>
      </c>
      <c r="G67" s="21"/>
      <c r="H67" s="18"/>
      <c r="I67" s="22"/>
      <c r="J67" s="22"/>
      <c r="K67" s="23"/>
      <c r="L67" s="22"/>
    </row>
    <row r="68" spans="1:12" ht="27">
      <c r="A68" s="16" t="s">
        <v>435</v>
      </c>
      <c r="B68" s="39"/>
      <c r="C68" s="18">
        <f>COUNTA($C$6:C67)+1</f>
        <v>55</v>
      </c>
      <c r="D68" s="34"/>
      <c r="E68" s="33" t="s">
        <v>5</v>
      </c>
      <c r="F68" s="29" t="s">
        <v>173</v>
      </c>
      <c r="G68" s="40" t="s">
        <v>54</v>
      </c>
      <c r="H68" s="41" t="s">
        <v>405</v>
      </c>
      <c r="I68" s="22"/>
      <c r="J68" s="22"/>
      <c r="K68" s="23"/>
      <c r="L68" s="22"/>
    </row>
    <row r="69" spans="1:12" ht="27">
      <c r="A69" s="16" t="s">
        <v>435</v>
      </c>
      <c r="B69" s="39"/>
      <c r="C69" s="18">
        <f>COUNTA($C$6:C68)+1</f>
        <v>56</v>
      </c>
      <c r="D69" s="34"/>
      <c r="E69" s="33" t="s">
        <v>6</v>
      </c>
      <c r="F69" s="29" t="s">
        <v>176</v>
      </c>
      <c r="G69" s="40" t="s">
        <v>55</v>
      </c>
      <c r="H69" s="41" t="s">
        <v>405</v>
      </c>
      <c r="I69" s="22"/>
      <c r="J69" s="22"/>
      <c r="K69" s="23"/>
      <c r="L69" s="22"/>
    </row>
    <row r="70" spans="1:12">
      <c r="A70" s="16" t="s">
        <v>435</v>
      </c>
      <c r="B70" s="39"/>
      <c r="C70" s="18">
        <f>COUNTA($C$6:C69)+1</f>
        <v>57</v>
      </c>
      <c r="D70" s="34"/>
      <c r="E70" s="33" t="s">
        <v>7</v>
      </c>
      <c r="F70" s="29" t="s">
        <v>174</v>
      </c>
      <c r="G70" s="40" t="s">
        <v>56</v>
      </c>
      <c r="H70" s="41" t="s">
        <v>405</v>
      </c>
      <c r="I70" s="22"/>
      <c r="J70" s="22"/>
      <c r="K70" s="23"/>
      <c r="L70" s="22"/>
    </row>
    <row r="71" spans="1:12">
      <c r="A71" s="16" t="s">
        <v>435</v>
      </c>
      <c r="B71" s="39"/>
      <c r="C71" s="18">
        <f>COUNTA($C$6:C70)+1</f>
        <v>58</v>
      </c>
      <c r="D71" s="34"/>
      <c r="E71" s="33" t="s">
        <v>16</v>
      </c>
      <c r="F71" s="29" t="s">
        <v>175</v>
      </c>
      <c r="G71" s="40" t="s">
        <v>57</v>
      </c>
      <c r="H71" s="41" t="s">
        <v>405</v>
      </c>
      <c r="I71" s="22"/>
      <c r="J71" s="22"/>
      <c r="K71" s="23"/>
      <c r="L71" s="22"/>
    </row>
    <row r="72" spans="1:12" ht="27">
      <c r="A72" s="16" t="s">
        <v>435</v>
      </c>
      <c r="B72" s="39"/>
      <c r="C72" s="18">
        <f>COUNTA($C$6:C71)+1</f>
        <v>59</v>
      </c>
      <c r="D72" s="34"/>
      <c r="E72" s="33" t="s">
        <v>8</v>
      </c>
      <c r="F72" s="29" t="s">
        <v>177</v>
      </c>
      <c r="G72" s="40" t="s">
        <v>58</v>
      </c>
      <c r="H72" s="41" t="s">
        <v>405</v>
      </c>
      <c r="I72" s="22"/>
      <c r="J72" s="22"/>
      <c r="K72" s="23"/>
      <c r="L72" s="22"/>
    </row>
    <row r="73" spans="1:12" ht="27">
      <c r="A73" s="16" t="s">
        <v>435</v>
      </c>
      <c r="B73" s="39"/>
      <c r="C73" s="18">
        <f>COUNTA($C$6:C72)+1</f>
        <v>60</v>
      </c>
      <c r="D73" s="34"/>
      <c r="E73" s="33" t="s">
        <v>21</v>
      </c>
      <c r="F73" s="29" t="s">
        <v>178</v>
      </c>
      <c r="G73" s="40" t="s">
        <v>59</v>
      </c>
      <c r="H73" s="41" t="s">
        <v>405</v>
      </c>
      <c r="I73" s="22"/>
      <c r="J73" s="22"/>
      <c r="K73" s="23"/>
      <c r="L73" s="22"/>
    </row>
    <row r="74" spans="1:12" ht="27">
      <c r="A74" s="16" t="s">
        <v>435</v>
      </c>
      <c r="B74" s="39"/>
      <c r="C74" s="18">
        <f>COUNTA($C$6:C73)+1</f>
        <v>61</v>
      </c>
      <c r="D74" s="34"/>
      <c r="E74" s="33" t="s">
        <v>39</v>
      </c>
      <c r="F74" s="29" t="s">
        <v>179</v>
      </c>
      <c r="G74" s="40" t="s">
        <v>60</v>
      </c>
      <c r="H74" s="41" t="s">
        <v>405</v>
      </c>
      <c r="I74" s="22"/>
      <c r="J74" s="22"/>
      <c r="K74" s="23"/>
      <c r="L74" s="22"/>
    </row>
    <row r="75" spans="1:12" ht="27">
      <c r="A75" s="16" t="s">
        <v>435</v>
      </c>
      <c r="B75" s="39"/>
      <c r="C75" s="18">
        <f>COUNTA($C$6:C74)+1</f>
        <v>62</v>
      </c>
      <c r="D75" s="34"/>
      <c r="E75" s="16" t="s">
        <v>24</v>
      </c>
      <c r="F75" s="42" t="s">
        <v>493</v>
      </c>
      <c r="G75" s="40" t="s">
        <v>494</v>
      </c>
      <c r="H75" s="41" t="s">
        <v>405</v>
      </c>
      <c r="I75" s="22"/>
      <c r="J75" s="22"/>
      <c r="K75" s="23"/>
      <c r="L75" s="22"/>
    </row>
    <row r="76" spans="1:12">
      <c r="A76" s="16" t="s">
        <v>435</v>
      </c>
      <c r="B76" s="39"/>
      <c r="C76" s="18">
        <f>COUNTA($C$6:C75)+1</f>
        <v>63</v>
      </c>
      <c r="D76" s="34"/>
      <c r="E76" s="33" t="s">
        <v>26</v>
      </c>
      <c r="F76" s="29" t="s">
        <v>180</v>
      </c>
      <c r="G76" s="40" t="s">
        <v>61</v>
      </c>
      <c r="H76" s="41" t="s">
        <v>405</v>
      </c>
      <c r="I76" s="22"/>
      <c r="J76" s="22"/>
      <c r="K76" s="23"/>
      <c r="L76" s="22"/>
    </row>
    <row r="77" spans="1:12" ht="54">
      <c r="A77" s="16" t="s">
        <v>435</v>
      </c>
      <c r="B77" s="39"/>
      <c r="C77" s="18">
        <f>COUNTA($C$6:C76)+1</f>
        <v>64</v>
      </c>
      <c r="D77" s="34"/>
      <c r="E77" s="33" t="s">
        <v>28</v>
      </c>
      <c r="F77" s="29" t="s">
        <v>181</v>
      </c>
      <c r="G77" s="40" t="s">
        <v>580</v>
      </c>
      <c r="H77" s="41" t="s">
        <v>405</v>
      </c>
      <c r="I77" s="22"/>
      <c r="J77" s="22"/>
      <c r="K77" s="23"/>
      <c r="L77" s="22"/>
    </row>
    <row r="78" spans="1:12" ht="27">
      <c r="A78" s="16" t="s">
        <v>435</v>
      </c>
      <c r="B78" s="39"/>
      <c r="C78" s="18">
        <f>COUNTA($C$6:C77)+1</f>
        <v>65</v>
      </c>
      <c r="D78" s="34"/>
      <c r="E78" s="33" t="s">
        <v>29</v>
      </c>
      <c r="F78" s="29" t="s">
        <v>182</v>
      </c>
      <c r="G78" s="40" t="s">
        <v>505</v>
      </c>
      <c r="H78" s="41" t="s">
        <v>405</v>
      </c>
      <c r="I78" s="22"/>
      <c r="J78" s="22"/>
      <c r="K78" s="23"/>
      <c r="L78" s="22"/>
    </row>
    <row r="79" spans="1:12" ht="40.5">
      <c r="A79" s="16" t="s">
        <v>435</v>
      </c>
      <c r="B79" s="39"/>
      <c r="C79" s="18">
        <f>COUNTA($C$6:C78)+1</f>
        <v>66</v>
      </c>
      <c r="D79" s="34"/>
      <c r="E79" s="33" t="s">
        <v>35</v>
      </c>
      <c r="F79" s="29" t="s">
        <v>183</v>
      </c>
      <c r="G79" s="40" t="s">
        <v>558</v>
      </c>
      <c r="H79" s="41" t="s">
        <v>405</v>
      </c>
      <c r="I79" s="22"/>
      <c r="J79" s="22"/>
      <c r="K79" s="23"/>
      <c r="L79" s="22"/>
    </row>
    <row r="80" spans="1:12">
      <c r="A80" s="16" t="s">
        <v>435</v>
      </c>
      <c r="B80" s="39"/>
      <c r="C80" s="18"/>
      <c r="D80" s="34"/>
      <c r="E80" s="33"/>
      <c r="F80" s="12" t="s">
        <v>554</v>
      </c>
      <c r="G80" s="21"/>
      <c r="H80" s="18"/>
      <c r="I80" s="22"/>
      <c r="J80" s="22"/>
      <c r="K80" s="23"/>
      <c r="L80" s="22"/>
    </row>
    <row r="81" spans="1:12" ht="135">
      <c r="A81" s="16" t="s">
        <v>435</v>
      </c>
      <c r="B81" s="39"/>
      <c r="C81" s="18">
        <f>COUNTA($C$6:C80)+1</f>
        <v>67</v>
      </c>
      <c r="D81" s="34"/>
      <c r="E81" s="33" t="s">
        <v>5</v>
      </c>
      <c r="F81" s="29" t="s">
        <v>184</v>
      </c>
      <c r="G81" s="40" t="s">
        <v>559</v>
      </c>
      <c r="H81" s="41"/>
      <c r="I81" s="22"/>
      <c r="J81" s="22"/>
      <c r="K81" s="23"/>
      <c r="L81" s="22"/>
    </row>
    <row r="82" spans="1:12" ht="27">
      <c r="A82" s="16" t="s">
        <v>435</v>
      </c>
      <c r="B82" s="39"/>
      <c r="C82" s="18">
        <f>COUNTA($C$6:C81)+1</f>
        <v>68</v>
      </c>
      <c r="D82" s="34"/>
      <c r="E82" s="33" t="s">
        <v>6</v>
      </c>
      <c r="F82" s="29" t="s">
        <v>186</v>
      </c>
      <c r="G82" s="40" t="s">
        <v>185</v>
      </c>
      <c r="H82" s="41"/>
      <c r="I82" s="22"/>
      <c r="J82" s="22"/>
      <c r="K82" s="23"/>
      <c r="L82" s="22"/>
    </row>
    <row r="83" spans="1:12" ht="27">
      <c r="A83" s="16" t="s">
        <v>435</v>
      </c>
      <c r="B83" s="39"/>
      <c r="C83" s="18">
        <f>COUNTA($C$6:C82)+1</f>
        <v>69</v>
      </c>
      <c r="D83" s="34"/>
      <c r="E83" s="33" t="s">
        <v>7</v>
      </c>
      <c r="F83" s="40" t="s">
        <v>187</v>
      </c>
      <c r="G83" s="40" t="s">
        <v>63</v>
      </c>
      <c r="H83" s="41"/>
      <c r="I83" s="22"/>
      <c r="J83" s="22"/>
      <c r="K83" s="23"/>
      <c r="L83" s="22"/>
    </row>
    <row r="84" spans="1:12" ht="81">
      <c r="A84" s="16" t="s">
        <v>435</v>
      </c>
      <c r="B84" s="39"/>
      <c r="C84" s="18">
        <f>COUNTA($C$6:C83)+1</f>
        <v>70</v>
      </c>
      <c r="D84" s="34"/>
      <c r="E84" s="33" t="s">
        <v>16</v>
      </c>
      <c r="F84" s="29" t="s">
        <v>188</v>
      </c>
      <c r="G84" s="40" t="s">
        <v>526</v>
      </c>
      <c r="H84" s="41"/>
      <c r="I84" s="22"/>
      <c r="J84" s="22"/>
      <c r="K84" s="23"/>
      <c r="L84" s="22"/>
    </row>
    <row r="85" spans="1:12" ht="94.5">
      <c r="A85" s="16" t="s">
        <v>435</v>
      </c>
      <c r="B85" s="39"/>
      <c r="C85" s="18">
        <f>COUNTA($C$6:C84)+1</f>
        <v>71</v>
      </c>
      <c r="D85" s="34"/>
      <c r="E85" s="33" t="s">
        <v>8</v>
      </c>
      <c r="F85" s="29" t="s">
        <v>189</v>
      </c>
      <c r="G85" s="64" t="s">
        <v>560</v>
      </c>
      <c r="H85" s="41"/>
      <c r="I85" s="22"/>
      <c r="J85" s="22"/>
      <c r="K85" s="23"/>
      <c r="L85" s="22"/>
    </row>
    <row r="86" spans="1:12" ht="27">
      <c r="A86" s="16" t="s">
        <v>435</v>
      </c>
      <c r="B86" s="39"/>
      <c r="C86" s="18">
        <f>COUNTA($C$6:C85)+1</f>
        <v>72</v>
      </c>
      <c r="D86" s="34"/>
      <c r="E86" s="33" t="s">
        <v>21</v>
      </c>
      <c r="F86" s="29" t="s">
        <v>190</v>
      </c>
      <c r="G86" s="40" t="s">
        <v>64</v>
      </c>
      <c r="H86" s="41"/>
      <c r="I86" s="22"/>
      <c r="J86" s="22"/>
      <c r="K86" s="23"/>
      <c r="L86" s="22"/>
    </row>
    <row r="87" spans="1:12" ht="27">
      <c r="A87" s="16" t="s">
        <v>435</v>
      </c>
      <c r="B87" s="39"/>
      <c r="C87" s="18">
        <f>COUNTA($C$6:C86)+1</f>
        <v>73</v>
      </c>
      <c r="D87" s="34"/>
      <c r="E87" s="20" t="s">
        <v>39</v>
      </c>
      <c r="F87" s="29" t="s">
        <v>191</v>
      </c>
      <c r="G87" s="40" t="s">
        <v>65</v>
      </c>
      <c r="H87" s="41"/>
      <c r="I87" s="22"/>
      <c r="J87" s="22"/>
      <c r="K87" s="23"/>
      <c r="L87" s="22"/>
    </row>
    <row r="88" spans="1:12">
      <c r="A88" s="16" t="s">
        <v>435</v>
      </c>
      <c r="B88" s="39"/>
      <c r="C88" s="18">
        <f>COUNTA($C$6:C87)+1</f>
        <v>74</v>
      </c>
      <c r="D88" s="34"/>
      <c r="E88" s="33" t="s">
        <v>24</v>
      </c>
      <c r="F88" s="29" t="s">
        <v>192</v>
      </c>
      <c r="G88" s="40" t="s">
        <v>66</v>
      </c>
      <c r="H88" s="41"/>
      <c r="I88" s="22"/>
      <c r="J88" s="22"/>
      <c r="K88" s="23"/>
      <c r="L88" s="22"/>
    </row>
    <row r="89" spans="1:12" ht="27">
      <c r="A89" s="16" t="s">
        <v>435</v>
      </c>
      <c r="B89" s="39"/>
      <c r="C89" s="18">
        <f>COUNTA($C$6:C88)+1</f>
        <v>75</v>
      </c>
      <c r="D89" s="37"/>
      <c r="E89" s="33" t="s">
        <v>26</v>
      </c>
      <c r="F89" s="29" t="s">
        <v>37</v>
      </c>
      <c r="G89" s="40" t="s">
        <v>38</v>
      </c>
      <c r="H89" s="41"/>
      <c r="I89" s="22"/>
      <c r="J89" s="22"/>
      <c r="K89" s="23"/>
      <c r="L89" s="22"/>
    </row>
    <row r="90" spans="1:12" ht="27">
      <c r="A90" s="16" t="s">
        <v>435</v>
      </c>
      <c r="B90" s="39"/>
      <c r="C90" s="18"/>
      <c r="D90" s="32" t="s">
        <v>75</v>
      </c>
      <c r="E90" s="33"/>
      <c r="F90" s="12" t="s">
        <v>552</v>
      </c>
      <c r="G90" s="21"/>
      <c r="H90" s="18"/>
      <c r="I90" s="22"/>
      <c r="J90" s="22"/>
      <c r="K90" s="23"/>
      <c r="L90" s="22"/>
    </row>
    <row r="91" spans="1:12" ht="54">
      <c r="A91" s="16" t="s">
        <v>435</v>
      </c>
      <c r="B91" s="39"/>
      <c r="C91" s="18">
        <f>COUNTA($C$6:C90)+1</f>
        <v>76</v>
      </c>
      <c r="D91" s="34"/>
      <c r="E91" s="33" t="s">
        <v>5</v>
      </c>
      <c r="F91" s="29" t="s">
        <v>194</v>
      </c>
      <c r="G91" s="21" t="s">
        <v>193</v>
      </c>
      <c r="H91" s="18" t="s">
        <v>405</v>
      </c>
      <c r="I91" s="22"/>
      <c r="J91" s="22"/>
      <c r="K91" s="23"/>
      <c r="L91" s="22"/>
    </row>
    <row r="92" spans="1:12" ht="27">
      <c r="A92" s="16" t="s">
        <v>435</v>
      </c>
      <c r="B92" s="39"/>
      <c r="C92" s="18">
        <f>COUNTA($C$6:C91)+1</f>
        <v>77</v>
      </c>
      <c r="D92" s="34"/>
      <c r="E92" s="33" t="s">
        <v>6</v>
      </c>
      <c r="F92" s="29" t="s">
        <v>195</v>
      </c>
      <c r="G92" s="21" t="s">
        <v>67</v>
      </c>
      <c r="H92" s="18" t="s">
        <v>405</v>
      </c>
      <c r="I92" s="22"/>
      <c r="J92" s="22"/>
      <c r="K92" s="23"/>
      <c r="L92" s="22"/>
    </row>
    <row r="93" spans="1:12" ht="27">
      <c r="A93" s="16" t="s">
        <v>435</v>
      </c>
      <c r="B93" s="39"/>
      <c r="C93" s="18">
        <f>COUNTA($C$6:C92)+1</f>
        <v>78</v>
      </c>
      <c r="D93" s="34"/>
      <c r="E93" s="33" t="s">
        <v>7</v>
      </c>
      <c r="F93" s="29" t="s">
        <v>196</v>
      </c>
      <c r="G93" s="21" t="s">
        <v>561</v>
      </c>
      <c r="H93" s="18" t="s">
        <v>405</v>
      </c>
      <c r="I93" s="22"/>
      <c r="J93" s="22"/>
      <c r="K93" s="23"/>
      <c r="L93" s="22"/>
    </row>
    <row r="94" spans="1:12" ht="27">
      <c r="A94" s="16" t="s">
        <v>435</v>
      </c>
      <c r="B94" s="39"/>
      <c r="C94" s="18">
        <f>COUNTA($C$6:C93)+1</f>
        <v>79</v>
      </c>
      <c r="D94" s="34"/>
      <c r="E94" s="33" t="s">
        <v>510</v>
      </c>
      <c r="F94" s="29" t="s">
        <v>197</v>
      </c>
      <c r="G94" s="21" t="s">
        <v>68</v>
      </c>
      <c r="H94" s="18" t="s">
        <v>405</v>
      </c>
      <c r="I94" s="22"/>
      <c r="J94" s="22"/>
      <c r="K94" s="23"/>
      <c r="L94" s="22"/>
    </row>
    <row r="95" spans="1:12" ht="27">
      <c r="A95" s="16" t="s">
        <v>435</v>
      </c>
      <c r="B95" s="39"/>
      <c r="C95" s="18">
        <f>COUNTA($C$6:C94)+1</f>
        <v>80</v>
      </c>
      <c r="D95" s="34"/>
      <c r="E95" s="33" t="s">
        <v>511</v>
      </c>
      <c r="F95" s="29" t="s">
        <v>198</v>
      </c>
      <c r="G95" s="21" t="s">
        <v>69</v>
      </c>
      <c r="H95" s="18" t="s">
        <v>405</v>
      </c>
      <c r="I95" s="22"/>
      <c r="J95" s="22"/>
      <c r="K95" s="23"/>
      <c r="L95" s="22"/>
    </row>
    <row r="96" spans="1:12" ht="84" customHeight="1">
      <c r="A96" s="16" t="s">
        <v>435</v>
      </c>
      <c r="B96" s="39"/>
      <c r="C96" s="18">
        <f>COUNTA($C$6:C95)+1</f>
        <v>81</v>
      </c>
      <c r="D96" s="34"/>
      <c r="E96" s="33" t="s">
        <v>512</v>
      </c>
      <c r="F96" s="29" t="s">
        <v>199</v>
      </c>
      <c r="G96" s="21" t="s">
        <v>498</v>
      </c>
      <c r="H96" s="18" t="s">
        <v>405</v>
      </c>
      <c r="I96" s="22"/>
      <c r="J96" s="22"/>
      <c r="K96" s="23"/>
      <c r="L96" s="22"/>
    </row>
    <row r="97" spans="1:12">
      <c r="A97" s="16" t="s">
        <v>435</v>
      </c>
      <c r="B97" s="39"/>
      <c r="C97" s="18">
        <f>COUNTA($C$6:C96)+1</f>
        <v>82</v>
      </c>
      <c r="D97" s="34"/>
      <c r="E97" s="33" t="s">
        <v>513</v>
      </c>
      <c r="F97" s="29" t="s">
        <v>200</v>
      </c>
      <c r="G97" s="21" t="s">
        <v>70</v>
      </c>
      <c r="H97" s="18" t="s">
        <v>405</v>
      </c>
      <c r="I97" s="22"/>
      <c r="J97" s="22"/>
      <c r="K97" s="23"/>
      <c r="L97" s="22"/>
    </row>
    <row r="98" spans="1:12">
      <c r="A98" s="16" t="s">
        <v>435</v>
      </c>
      <c r="B98" s="39"/>
      <c r="C98" s="18"/>
      <c r="D98" s="34"/>
      <c r="E98" s="33"/>
      <c r="F98" s="12" t="s">
        <v>554</v>
      </c>
      <c r="G98" s="21"/>
      <c r="H98" s="18"/>
      <c r="I98" s="22"/>
      <c r="J98" s="22"/>
      <c r="K98" s="23"/>
      <c r="L98" s="22"/>
    </row>
    <row r="99" spans="1:12" ht="27">
      <c r="A99" s="16" t="s">
        <v>435</v>
      </c>
      <c r="B99" s="39"/>
      <c r="C99" s="18">
        <f>COUNTA($C$6:C98)+1</f>
        <v>83</v>
      </c>
      <c r="D99" s="34"/>
      <c r="E99" s="33" t="s">
        <v>5</v>
      </c>
      <c r="F99" s="29" t="s">
        <v>201</v>
      </c>
      <c r="G99" s="40" t="s">
        <v>495</v>
      </c>
      <c r="H99" s="18"/>
      <c r="I99" s="22"/>
      <c r="J99" s="22"/>
      <c r="K99" s="23"/>
      <c r="L99" s="22"/>
    </row>
    <row r="100" spans="1:12" ht="27">
      <c r="A100" s="16" t="s">
        <v>435</v>
      </c>
      <c r="B100" s="39"/>
      <c r="C100" s="18">
        <f>COUNTA($C$6:C99)+1</f>
        <v>84</v>
      </c>
      <c r="D100" s="34"/>
      <c r="E100" s="33" t="s">
        <v>6</v>
      </c>
      <c r="F100" s="29" t="s">
        <v>202</v>
      </c>
      <c r="G100" s="21" t="s">
        <v>71</v>
      </c>
      <c r="H100" s="18"/>
      <c r="I100" s="22"/>
      <c r="J100" s="22"/>
      <c r="K100" s="23"/>
      <c r="L100" s="22"/>
    </row>
    <row r="101" spans="1:12" ht="40.5">
      <c r="A101" s="16" t="s">
        <v>435</v>
      </c>
      <c r="B101" s="39"/>
      <c r="C101" s="18">
        <f>COUNTA($C$6:C100)+1</f>
        <v>85</v>
      </c>
      <c r="D101" s="34"/>
      <c r="E101" s="33" t="s">
        <v>7</v>
      </c>
      <c r="F101" s="29" t="s">
        <v>203</v>
      </c>
      <c r="G101" s="21" t="s">
        <v>72</v>
      </c>
      <c r="H101" s="18"/>
      <c r="I101" s="22"/>
      <c r="J101" s="22"/>
      <c r="K101" s="23"/>
      <c r="L101" s="22"/>
    </row>
    <row r="102" spans="1:12" ht="27">
      <c r="A102" s="16" t="s">
        <v>435</v>
      </c>
      <c r="B102" s="39"/>
      <c r="C102" s="18">
        <f>COUNTA($C$6:C101)+1</f>
        <v>86</v>
      </c>
      <c r="D102" s="34"/>
      <c r="E102" s="33" t="s">
        <v>16</v>
      </c>
      <c r="F102" s="29" t="s">
        <v>204</v>
      </c>
      <c r="G102" s="21" t="s">
        <v>73</v>
      </c>
      <c r="H102" s="18"/>
      <c r="I102" s="22"/>
      <c r="J102" s="22"/>
      <c r="K102" s="23"/>
      <c r="L102" s="22"/>
    </row>
    <row r="103" spans="1:12" ht="40.5">
      <c r="A103" s="16" t="s">
        <v>435</v>
      </c>
      <c r="B103" s="39"/>
      <c r="C103" s="18">
        <f>COUNTA($C$6:C102)+1</f>
        <v>87</v>
      </c>
      <c r="D103" s="34"/>
      <c r="E103" s="33" t="s">
        <v>8</v>
      </c>
      <c r="F103" s="29" t="s">
        <v>205</v>
      </c>
      <c r="G103" s="21" t="s">
        <v>523</v>
      </c>
      <c r="H103" s="18"/>
      <c r="I103" s="22"/>
      <c r="J103" s="22"/>
      <c r="K103" s="23"/>
      <c r="L103" s="22"/>
    </row>
    <row r="104" spans="1:12" ht="27">
      <c r="A104" s="16" t="s">
        <v>435</v>
      </c>
      <c r="B104" s="39"/>
      <c r="C104" s="18">
        <f>COUNTA($C$6:C103)+1</f>
        <v>88</v>
      </c>
      <c r="D104" s="37"/>
      <c r="E104" s="33" t="s">
        <v>21</v>
      </c>
      <c r="F104" s="29" t="s">
        <v>37</v>
      </c>
      <c r="G104" s="21" t="s">
        <v>74</v>
      </c>
      <c r="H104" s="18"/>
      <c r="I104" s="22"/>
      <c r="J104" s="22"/>
      <c r="K104" s="23"/>
      <c r="L104" s="22"/>
    </row>
    <row r="105" spans="1:12" ht="27">
      <c r="A105" s="16" t="s">
        <v>435</v>
      </c>
      <c r="B105" s="39"/>
      <c r="C105" s="18"/>
      <c r="D105" s="44" t="s">
        <v>500</v>
      </c>
      <c r="E105" s="33"/>
      <c r="F105" s="12" t="s">
        <v>552</v>
      </c>
      <c r="G105" s="21"/>
      <c r="H105" s="18"/>
      <c r="I105" s="22"/>
      <c r="J105" s="22"/>
      <c r="K105" s="23"/>
      <c r="L105" s="22"/>
    </row>
    <row r="106" spans="1:12" ht="27">
      <c r="A106" s="16" t="s">
        <v>435</v>
      </c>
      <c r="B106" s="39"/>
      <c r="C106" s="18">
        <f>COUNTA($C$6:C105)+1</f>
        <v>89</v>
      </c>
      <c r="D106" s="45"/>
      <c r="E106" s="33" t="s">
        <v>5</v>
      </c>
      <c r="F106" s="29" t="s">
        <v>206</v>
      </c>
      <c r="G106" s="43" t="s">
        <v>501</v>
      </c>
      <c r="H106" s="18" t="s">
        <v>405</v>
      </c>
      <c r="I106" s="22"/>
      <c r="J106" s="22"/>
      <c r="K106" s="23"/>
      <c r="L106" s="22"/>
    </row>
    <row r="107" spans="1:12" ht="40.5">
      <c r="A107" s="16" t="s">
        <v>435</v>
      </c>
      <c r="B107" s="39"/>
      <c r="C107" s="18">
        <f>COUNTA($C$6:C106)+1</f>
        <v>90</v>
      </c>
      <c r="D107" s="45"/>
      <c r="E107" s="33" t="s">
        <v>6</v>
      </c>
      <c r="F107" s="29" t="s">
        <v>207</v>
      </c>
      <c r="G107" s="21" t="s">
        <v>76</v>
      </c>
      <c r="H107" s="18" t="s">
        <v>405</v>
      </c>
      <c r="I107" s="22"/>
      <c r="J107" s="22"/>
      <c r="K107" s="23"/>
      <c r="L107" s="22"/>
    </row>
    <row r="108" spans="1:12" ht="40.5">
      <c r="A108" s="16" t="s">
        <v>435</v>
      </c>
      <c r="B108" s="39"/>
      <c r="C108" s="18">
        <f>COUNTA($C$6:C107)+1</f>
        <v>91</v>
      </c>
      <c r="D108" s="45"/>
      <c r="E108" s="33" t="s">
        <v>7</v>
      </c>
      <c r="F108" s="29" t="s">
        <v>209</v>
      </c>
      <c r="G108" s="21" t="s">
        <v>77</v>
      </c>
      <c r="H108" s="18" t="s">
        <v>405</v>
      </c>
      <c r="I108" s="22"/>
      <c r="J108" s="22"/>
      <c r="K108" s="23"/>
      <c r="L108" s="22"/>
    </row>
    <row r="109" spans="1:12" ht="40.5">
      <c r="A109" s="16" t="s">
        <v>435</v>
      </c>
      <c r="B109" s="39"/>
      <c r="C109" s="18">
        <f>COUNTA($C$6:C108)+1</f>
        <v>92</v>
      </c>
      <c r="D109" s="45"/>
      <c r="E109" s="33" t="s">
        <v>16</v>
      </c>
      <c r="F109" s="29" t="s">
        <v>208</v>
      </c>
      <c r="G109" s="21" t="s">
        <v>78</v>
      </c>
      <c r="H109" s="18" t="s">
        <v>405</v>
      </c>
      <c r="I109" s="22"/>
      <c r="J109" s="22"/>
      <c r="K109" s="23"/>
      <c r="L109" s="22"/>
    </row>
    <row r="110" spans="1:12" ht="40.5">
      <c r="A110" s="16" t="s">
        <v>435</v>
      </c>
      <c r="B110" s="39"/>
      <c r="C110" s="18">
        <f>COUNTA($C$6:C109)+1</f>
        <v>93</v>
      </c>
      <c r="D110" s="45"/>
      <c r="E110" s="33" t="s">
        <v>8</v>
      </c>
      <c r="F110" s="29" t="s">
        <v>210</v>
      </c>
      <c r="G110" s="21" t="s">
        <v>79</v>
      </c>
      <c r="H110" s="18" t="s">
        <v>405</v>
      </c>
      <c r="I110" s="22"/>
      <c r="J110" s="22"/>
      <c r="K110" s="23"/>
      <c r="L110" s="22"/>
    </row>
    <row r="111" spans="1:12" ht="40.5">
      <c r="A111" s="16" t="s">
        <v>435</v>
      </c>
      <c r="B111" s="39"/>
      <c r="C111" s="18">
        <f>COUNTA($C$6:C110)+1</f>
        <v>94</v>
      </c>
      <c r="D111" s="45"/>
      <c r="E111" s="33" t="s">
        <v>21</v>
      </c>
      <c r="F111" s="29" t="s">
        <v>211</v>
      </c>
      <c r="G111" s="21" t="s">
        <v>80</v>
      </c>
      <c r="H111" s="18" t="s">
        <v>405</v>
      </c>
      <c r="I111" s="22"/>
      <c r="J111" s="22"/>
      <c r="K111" s="23"/>
      <c r="L111" s="22"/>
    </row>
    <row r="112" spans="1:12" ht="40.5">
      <c r="A112" s="16" t="s">
        <v>435</v>
      </c>
      <c r="B112" s="39"/>
      <c r="C112" s="18">
        <f>COUNTA($C$6:C111)+1</f>
        <v>95</v>
      </c>
      <c r="D112" s="45"/>
      <c r="E112" s="33" t="s">
        <v>23</v>
      </c>
      <c r="F112" s="29" t="s">
        <v>212</v>
      </c>
      <c r="G112" s="21" t="s">
        <v>81</v>
      </c>
      <c r="H112" s="18" t="s">
        <v>405</v>
      </c>
      <c r="I112" s="22"/>
      <c r="J112" s="22"/>
      <c r="K112" s="23"/>
      <c r="L112" s="22"/>
    </row>
    <row r="113" spans="1:12" ht="54">
      <c r="A113" s="16" t="s">
        <v>435</v>
      </c>
      <c r="B113" s="39"/>
      <c r="C113" s="18">
        <f>COUNTA($C$6:C112)+1</f>
        <v>96</v>
      </c>
      <c r="D113" s="45"/>
      <c r="E113" s="33" t="s">
        <v>24</v>
      </c>
      <c r="F113" s="29" t="s">
        <v>213</v>
      </c>
      <c r="G113" s="21" t="s">
        <v>82</v>
      </c>
      <c r="H113" s="18" t="s">
        <v>405</v>
      </c>
      <c r="I113" s="22"/>
      <c r="J113" s="22"/>
      <c r="K113" s="23"/>
      <c r="L113" s="22"/>
    </row>
    <row r="114" spans="1:12" ht="27">
      <c r="A114" s="16" t="s">
        <v>435</v>
      </c>
      <c r="B114" s="39"/>
      <c r="C114" s="18">
        <f>COUNTA($C$6:C113)+1</f>
        <v>97</v>
      </c>
      <c r="D114" s="45"/>
      <c r="E114" s="33" t="s">
        <v>26</v>
      </c>
      <c r="F114" s="29" t="s">
        <v>214</v>
      </c>
      <c r="G114" s="21" t="s">
        <v>562</v>
      </c>
      <c r="H114" s="18" t="s">
        <v>405</v>
      </c>
      <c r="I114" s="22"/>
      <c r="J114" s="22"/>
      <c r="K114" s="23"/>
      <c r="L114" s="22"/>
    </row>
    <row r="115" spans="1:12" ht="27">
      <c r="A115" s="16" t="s">
        <v>435</v>
      </c>
      <c r="B115" s="39"/>
      <c r="C115" s="18">
        <f>COUNTA($C$6:C114)+1</f>
        <v>98</v>
      </c>
      <c r="D115" s="45"/>
      <c r="E115" s="33" t="s">
        <v>28</v>
      </c>
      <c r="F115" s="29" t="s">
        <v>215</v>
      </c>
      <c r="G115" s="40" t="s">
        <v>506</v>
      </c>
      <c r="H115" s="18" t="s">
        <v>405</v>
      </c>
      <c r="I115" s="22"/>
      <c r="J115" s="22"/>
      <c r="K115" s="23"/>
      <c r="L115" s="22"/>
    </row>
    <row r="116" spans="1:12" ht="27">
      <c r="A116" s="16" t="s">
        <v>435</v>
      </c>
      <c r="B116" s="39"/>
      <c r="C116" s="18">
        <f>COUNTA($C$6:C115)+1</f>
        <v>99</v>
      </c>
      <c r="D116" s="45"/>
      <c r="E116" s="33" t="s">
        <v>29</v>
      </c>
      <c r="F116" s="29" t="s">
        <v>216</v>
      </c>
      <c r="G116" s="21" t="s">
        <v>83</v>
      </c>
      <c r="H116" s="18" t="s">
        <v>405</v>
      </c>
      <c r="I116" s="22"/>
      <c r="J116" s="22"/>
      <c r="K116" s="23"/>
      <c r="L116" s="22"/>
    </row>
    <row r="117" spans="1:12" ht="27">
      <c r="A117" s="16" t="s">
        <v>435</v>
      </c>
      <c r="B117" s="39"/>
      <c r="C117" s="18">
        <f>COUNTA($C$6:C116)+1</f>
        <v>100</v>
      </c>
      <c r="D117" s="45"/>
      <c r="E117" s="33" t="s">
        <v>35</v>
      </c>
      <c r="F117" s="29" t="s">
        <v>217</v>
      </c>
      <c r="G117" s="21" t="s">
        <v>84</v>
      </c>
      <c r="H117" s="18" t="s">
        <v>405</v>
      </c>
      <c r="I117" s="22"/>
      <c r="J117" s="22"/>
      <c r="K117" s="23"/>
      <c r="L117" s="22"/>
    </row>
    <row r="118" spans="1:12">
      <c r="A118" s="16" t="s">
        <v>435</v>
      </c>
      <c r="B118" s="39"/>
      <c r="C118" s="18">
        <f>COUNTA($C$6:C117)+1</f>
        <v>101</v>
      </c>
      <c r="D118" s="45"/>
      <c r="E118" s="33" t="s">
        <v>36</v>
      </c>
      <c r="F118" s="29" t="s">
        <v>218</v>
      </c>
      <c r="G118" s="21" t="s">
        <v>85</v>
      </c>
      <c r="H118" s="18" t="s">
        <v>405</v>
      </c>
      <c r="I118" s="22"/>
      <c r="J118" s="22"/>
      <c r="K118" s="23"/>
      <c r="L118" s="22"/>
    </row>
    <row r="119" spans="1:12">
      <c r="A119" s="16" t="s">
        <v>435</v>
      </c>
      <c r="B119" s="39"/>
      <c r="C119" s="18"/>
      <c r="D119" s="45"/>
      <c r="E119" s="33"/>
      <c r="F119" s="12" t="s">
        <v>554</v>
      </c>
      <c r="G119" s="21"/>
      <c r="H119" s="18"/>
      <c r="I119" s="22"/>
      <c r="J119" s="22"/>
      <c r="K119" s="23"/>
      <c r="L119" s="22"/>
    </row>
    <row r="120" spans="1:12">
      <c r="A120" s="16" t="s">
        <v>435</v>
      </c>
      <c r="B120" s="39"/>
      <c r="C120" s="18">
        <f>COUNTA($C$6:C119)+1</f>
        <v>102</v>
      </c>
      <c r="D120" s="45"/>
      <c r="E120" s="33" t="s">
        <v>5</v>
      </c>
      <c r="F120" s="29" t="s">
        <v>219</v>
      </c>
      <c r="G120" s="40" t="s">
        <v>482</v>
      </c>
      <c r="H120" s="18"/>
      <c r="I120" s="22"/>
      <c r="J120" s="22"/>
      <c r="K120" s="23"/>
      <c r="L120" s="22"/>
    </row>
    <row r="121" spans="1:12" ht="27">
      <c r="A121" s="16" t="s">
        <v>435</v>
      </c>
      <c r="B121" s="39"/>
      <c r="C121" s="18">
        <f>COUNTA($C$6:C120)+1</f>
        <v>103</v>
      </c>
      <c r="D121" s="46"/>
      <c r="E121" s="33" t="s">
        <v>6</v>
      </c>
      <c r="F121" s="29" t="s">
        <v>37</v>
      </c>
      <c r="G121" s="21" t="s">
        <v>86</v>
      </c>
      <c r="H121" s="18"/>
      <c r="I121" s="22"/>
      <c r="J121" s="22"/>
      <c r="K121" s="23"/>
      <c r="L121" s="22"/>
    </row>
    <row r="122" spans="1:12">
      <c r="A122" s="16" t="s">
        <v>435</v>
      </c>
      <c r="B122" s="39"/>
      <c r="C122" s="18"/>
      <c r="D122" s="47" t="s">
        <v>87</v>
      </c>
      <c r="E122" s="33"/>
      <c r="F122" s="12" t="s">
        <v>552</v>
      </c>
      <c r="G122" s="21"/>
      <c r="H122" s="18"/>
      <c r="I122" s="22"/>
      <c r="J122" s="22"/>
      <c r="K122" s="23"/>
      <c r="L122" s="22"/>
    </row>
    <row r="123" spans="1:12" ht="40.5">
      <c r="A123" s="16" t="s">
        <v>435</v>
      </c>
      <c r="B123" s="39"/>
      <c r="C123" s="18">
        <f>COUNTA($C$6:C122)+1</f>
        <v>104</v>
      </c>
      <c r="D123" s="48"/>
      <c r="E123" s="33" t="s">
        <v>5</v>
      </c>
      <c r="F123" s="29" t="s">
        <v>220</v>
      </c>
      <c r="G123" s="21" t="s">
        <v>563</v>
      </c>
      <c r="H123" s="18" t="s">
        <v>405</v>
      </c>
      <c r="I123" s="22"/>
      <c r="J123" s="22"/>
      <c r="K123" s="23"/>
      <c r="L123" s="22"/>
    </row>
    <row r="124" spans="1:12" ht="27">
      <c r="A124" s="16" t="s">
        <v>435</v>
      </c>
      <c r="B124" s="39"/>
      <c r="C124" s="18">
        <f>COUNTA($C$6:C123)+1</f>
        <v>105</v>
      </c>
      <c r="D124" s="48"/>
      <c r="E124" s="33" t="s">
        <v>6</v>
      </c>
      <c r="F124" s="49" t="s">
        <v>221</v>
      </c>
      <c r="G124" s="21" t="s">
        <v>564</v>
      </c>
      <c r="H124" s="18" t="s">
        <v>405</v>
      </c>
      <c r="I124" s="22"/>
      <c r="J124" s="22"/>
      <c r="K124" s="23"/>
      <c r="L124" s="22"/>
    </row>
    <row r="125" spans="1:12" ht="27">
      <c r="A125" s="16" t="s">
        <v>435</v>
      </c>
      <c r="B125" s="39"/>
      <c r="C125" s="18">
        <f>COUNTA($C$6:C124)+1</f>
        <v>106</v>
      </c>
      <c r="D125" s="48"/>
      <c r="E125" s="33" t="s">
        <v>7</v>
      </c>
      <c r="F125" s="29" t="s">
        <v>223</v>
      </c>
      <c r="G125" s="21" t="s">
        <v>524</v>
      </c>
      <c r="H125" s="18" t="s">
        <v>405</v>
      </c>
      <c r="I125" s="22"/>
      <c r="J125" s="22"/>
      <c r="K125" s="23"/>
      <c r="L125" s="22"/>
    </row>
    <row r="126" spans="1:12" ht="27">
      <c r="A126" s="16" t="s">
        <v>435</v>
      </c>
      <c r="B126" s="39"/>
      <c r="C126" s="18">
        <f>COUNTA($C$6:C125)+1</f>
        <v>107</v>
      </c>
      <c r="D126" s="48"/>
      <c r="E126" s="33" t="s">
        <v>16</v>
      </c>
      <c r="F126" s="29" t="s">
        <v>222</v>
      </c>
      <c r="G126" s="21" t="s">
        <v>525</v>
      </c>
      <c r="H126" s="18" t="s">
        <v>405</v>
      </c>
      <c r="I126" s="22"/>
      <c r="J126" s="22"/>
      <c r="K126" s="23"/>
      <c r="L126" s="22"/>
    </row>
    <row r="127" spans="1:12" ht="40.5">
      <c r="A127" s="16" t="s">
        <v>435</v>
      </c>
      <c r="B127" s="39"/>
      <c r="C127" s="18">
        <f>COUNTA($C$6:C126)+1</f>
        <v>108</v>
      </c>
      <c r="D127" s="48"/>
      <c r="E127" s="33" t="s">
        <v>8</v>
      </c>
      <c r="F127" s="49" t="s">
        <v>224</v>
      </c>
      <c r="G127" s="21" t="s">
        <v>565</v>
      </c>
      <c r="H127" s="18" t="s">
        <v>405</v>
      </c>
      <c r="I127" s="22"/>
      <c r="J127" s="22"/>
      <c r="K127" s="23"/>
      <c r="L127" s="22"/>
    </row>
    <row r="128" spans="1:12" ht="27">
      <c r="A128" s="16" t="s">
        <v>435</v>
      </c>
      <c r="B128" s="39"/>
      <c r="C128" s="18">
        <f>COUNTA($C$6:C127)+1</f>
        <v>109</v>
      </c>
      <c r="D128" s="48"/>
      <c r="E128" s="33" t="s">
        <v>512</v>
      </c>
      <c r="F128" s="49" t="s">
        <v>226</v>
      </c>
      <c r="G128" s="21" t="s">
        <v>89</v>
      </c>
      <c r="H128" s="18" t="s">
        <v>405</v>
      </c>
      <c r="I128" s="22"/>
      <c r="J128" s="22"/>
      <c r="K128" s="23"/>
      <c r="L128" s="22"/>
    </row>
    <row r="129" spans="1:12" ht="27">
      <c r="A129" s="16" t="s">
        <v>435</v>
      </c>
      <c r="B129" s="39"/>
      <c r="C129" s="18">
        <f>COUNTA($C$6:C128)+1</f>
        <v>110</v>
      </c>
      <c r="D129" s="48"/>
      <c r="E129" s="33" t="s">
        <v>514</v>
      </c>
      <c r="F129" s="29" t="s">
        <v>227</v>
      </c>
      <c r="G129" s="21" t="s">
        <v>90</v>
      </c>
      <c r="H129" s="18" t="s">
        <v>405</v>
      </c>
      <c r="I129" s="22"/>
      <c r="J129" s="22"/>
      <c r="K129" s="23"/>
      <c r="L129" s="22"/>
    </row>
    <row r="130" spans="1:12" ht="27">
      <c r="A130" s="16" t="s">
        <v>435</v>
      </c>
      <c r="B130" s="39"/>
      <c r="C130" s="18">
        <f>COUNTA($C$6:C129)+1</f>
        <v>111</v>
      </c>
      <c r="D130" s="48"/>
      <c r="E130" s="33" t="s">
        <v>515</v>
      </c>
      <c r="F130" s="29" t="s">
        <v>192</v>
      </c>
      <c r="G130" s="21" t="s">
        <v>91</v>
      </c>
      <c r="H130" s="18" t="s">
        <v>405</v>
      </c>
      <c r="I130" s="22"/>
      <c r="J130" s="22"/>
      <c r="K130" s="23"/>
      <c r="L130" s="22"/>
    </row>
    <row r="131" spans="1:12" ht="27">
      <c r="A131" s="16" t="s">
        <v>435</v>
      </c>
      <c r="B131" s="39"/>
      <c r="C131" s="18">
        <f>COUNTA($C$6:C130)+1</f>
        <v>112</v>
      </c>
      <c r="D131" s="48"/>
      <c r="E131" s="33" t="s">
        <v>516</v>
      </c>
      <c r="F131" s="29" t="s">
        <v>228</v>
      </c>
      <c r="G131" s="21" t="s">
        <v>92</v>
      </c>
      <c r="H131" s="18" t="s">
        <v>405</v>
      </c>
      <c r="I131" s="22"/>
      <c r="J131" s="22"/>
      <c r="K131" s="23"/>
      <c r="L131" s="22"/>
    </row>
    <row r="132" spans="1:12" ht="40.5">
      <c r="A132" s="16" t="s">
        <v>435</v>
      </c>
      <c r="B132" s="39"/>
      <c r="C132" s="18">
        <f>COUNTA($C$6:C131)+1</f>
        <v>113</v>
      </c>
      <c r="D132" s="48"/>
      <c r="E132" s="33" t="s">
        <v>517</v>
      </c>
      <c r="F132" s="49" t="s">
        <v>229</v>
      </c>
      <c r="G132" s="21" t="s">
        <v>93</v>
      </c>
      <c r="H132" s="18" t="s">
        <v>405</v>
      </c>
      <c r="I132" s="22"/>
      <c r="J132" s="22"/>
      <c r="K132" s="23"/>
      <c r="L132" s="22"/>
    </row>
    <row r="133" spans="1:12">
      <c r="A133" s="16" t="s">
        <v>435</v>
      </c>
      <c r="B133" s="39"/>
      <c r="C133" s="18"/>
      <c r="D133" s="48"/>
      <c r="E133" s="33"/>
      <c r="F133" s="12" t="s">
        <v>554</v>
      </c>
      <c r="G133" s="21"/>
      <c r="H133" s="18"/>
      <c r="I133" s="22"/>
      <c r="J133" s="22"/>
      <c r="K133" s="23"/>
      <c r="L133" s="22"/>
    </row>
    <row r="134" spans="1:12">
      <c r="A134" s="16" t="s">
        <v>435</v>
      </c>
      <c r="B134" s="39"/>
      <c r="C134" s="18">
        <f>COUNTA($C$6:C133)+1</f>
        <v>114</v>
      </c>
      <c r="D134" s="48"/>
      <c r="E134" s="33" t="s">
        <v>5</v>
      </c>
      <c r="F134" s="29" t="s">
        <v>230</v>
      </c>
      <c r="G134" s="21" t="s">
        <v>94</v>
      </c>
      <c r="H134" s="18"/>
      <c r="I134" s="22"/>
      <c r="J134" s="22"/>
      <c r="K134" s="23"/>
      <c r="L134" s="22"/>
    </row>
    <row r="135" spans="1:12">
      <c r="A135" s="16" t="s">
        <v>435</v>
      </c>
      <c r="B135" s="39"/>
      <c r="C135" s="18">
        <f>COUNTA($C$6:C134)+1</f>
        <v>115</v>
      </c>
      <c r="D135" s="48"/>
      <c r="E135" s="33" t="s">
        <v>6</v>
      </c>
      <c r="F135" s="29" t="s">
        <v>231</v>
      </c>
      <c r="G135" s="21" t="s">
        <v>95</v>
      </c>
      <c r="H135" s="18"/>
      <c r="I135" s="22"/>
      <c r="J135" s="22"/>
      <c r="K135" s="23"/>
      <c r="L135" s="22"/>
    </row>
    <row r="136" spans="1:12" ht="27">
      <c r="A136" s="16" t="s">
        <v>435</v>
      </c>
      <c r="B136" s="39"/>
      <c r="C136" s="18">
        <f>COUNTA($C$6:C135)+1</f>
        <v>116</v>
      </c>
      <c r="D136" s="48"/>
      <c r="E136" s="33" t="s">
        <v>7</v>
      </c>
      <c r="F136" s="29" t="s">
        <v>232</v>
      </c>
      <c r="G136" s="21" t="s">
        <v>96</v>
      </c>
      <c r="H136" s="18"/>
      <c r="I136" s="22"/>
      <c r="J136" s="22"/>
      <c r="K136" s="23"/>
      <c r="L136" s="22"/>
    </row>
    <row r="137" spans="1:12">
      <c r="A137" s="16" t="s">
        <v>435</v>
      </c>
      <c r="B137" s="39"/>
      <c r="C137" s="18">
        <f>COUNTA($C$6:C136)+1</f>
        <v>117</v>
      </c>
      <c r="D137" s="48"/>
      <c r="E137" s="33" t="s">
        <v>16</v>
      </c>
      <c r="F137" s="29" t="s">
        <v>234</v>
      </c>
      <c r="G137" s="21" t="s">
        <v>233</v>
      </c>
      <c r="H137" s="18"/>
      <c r="I137" s="22"/>
      <c r="J137" s="22"/>
      <c r="K137" s="23"/>
      <c r="L137" s="22"/>
    </row>
    <row r="138" spans="1:12" ht="27">
      <c r="A138" s="16" t="s">
        <v>435</v>
      </c>
      <c r="B138" s="39"/>
      <c r="C138" s="18">
        <f>COUNTA($C$6:C137)+1</f>
        <v>118</v>
      </c>
      <c r="D138" s="48"/>
      <c r="E138" s="33" t="s">
        <v>8</v>
      </c>
      <c r="F138" s="42" t="s">
        <v>225</v>
      </c>
      <c r="G138" s="43" t="s">
        <v>88</v>
      </c>
      <c r="H138" s="18"/>
      <c r="I138" s="22"/>
      <c r="J138" s="22"/>
      <c r="K138" s="23"/>
      <c r="L138" s="22"/>
    </row>
    <row r="139" spans="1:12" ht="27">
      <c r="A139" s="16" t="s">
        <v>435</v>
      </c>
      <c r="B139" s="39"/>
      <c r="C139" s="18">
        <f>COUNTA($C$6:C138)+1</f>
        <v>119</v>
      </c>
      <c r="D139" s="50"/>
      <c r="E139" s="33" t="s">
        <v>21</v>
      </c>
      <c r="F139" s="29" t="s">
        <v>41</v>
      </c>
      <c r="G139" s="21" t="s">
        <v>97</v>
      </c>
      <c r="H139" s="18"/>
      <c r="I139" s="22"/>
      <c r="J139" s="22"/>
      <c r="K139" s="23"/>
      <c r="L139" s="22"/>
    </row>
    <row r="140" spans="1:12" ht="27">
      <c r="A140" s="16" t="s">
        <v>435</v>
      </c>
      <c r="B140" s="39"/>
      <c r="C140" s="18"/>
      <c r="D140" s="44" t="s">
        <v>98</v>
      </c>
      <c r="E140" s="33"/>
      <c r="F140" s="12" t="s">
        <v>552</v>
      </c>
      <c r="G140" s="21"/>
      <c r="H140" s="18"/>
      <c r="I140" s="22"/>
      <c r="J140" s="22"/>
      <c r="K140" s="23"/>
      <c r="L140" s="22"/>
    </row>
    <row r="141" spans="1:12" ht="27">
      <c r="A141" s="16" t="s">
        <v>435</v>
      </c>
      <c r="B141" s="39"/>
      <c r="C141" s="18">
        <f>COUNTA($C$6:C140)+1</f>
        <v>120</v>
      </c>
      <c r="D141" s="45"/>
      <c r="E141" s="33" t="s">
        <v>5</v>
      </c>
      <c r="F141" s="29" t="s">
        <v>235</v>
      </c>
      <c r="G141" s="21" t="s">
        <v>99</v>
      </c>
      <c r="H141" s="18" t="s">
        <v>405</v>
      </c>
      <c r="I141" s="22"/>
      <c r="J141" s="22"/>
      <c r="K141" s="23"/>
      <c r="L141" s="22"/>
    </row>
    <row r="142" spans="1:12">
      <c r="A142" s="16" t="s">
        <v>435</v>
      </c>
      <c r="B142" s="39"/>
      <c r="C142" s="18">
        <f>COUNTA($C$6:C141)+1</f>
        <v>121</v>
      </c>
      <c r="D142" s="45"/>
      <c r="E142" s="33" t="s">
        <v>6</v>
      </c>
      <c r="F142" s="29" t="s">
        <v>236</v>
      </c>
      <c r="G142" s="21" t="s">
        <v>100</v>
      </c>
      <c r="H142" s="18" t="s">
        <v>405</v>
      </c>
      <c r="I142" s="22"/>
      <c r="J142" s="22"/>
      <c r="K142" s="23"/>
      <c r="L142" s="22"/>
    </row>
    <row r="143" spans="1:12" ht="40.5">
      <c r="A143" s="16" t="s">
        <v>435</v>
      </c>
      <c r="B143" s="39"/>
      <c r="C143" s="18">
        <f>COUNTA($C$6:C142)+1</f>
        <v>122</v>
      </c>
      <c r="D143" s="45"/>
      <c r="E143" s="33" t="s">
        <v>7</v>
      </c>
      <c r="F143" s="29" t="s">
        <v>238</v>
      </c>
      <c r="G143" s="21" t="s">
        <v>237</v>
      </c>
      <c r="H143" s="18" t="s">
        <v>405</v>
      </c>
      <c r="I143" s="22"/>
      <c r="J143" s="22"/>
      <c r="K143" s="23"/>
      <c r="L143" s="22"/>
    </row>
    <row r="144" spans="1:12" ht="27">
      <c r="A144" s="16" t="s">
        <v>435</v>
      </c>
      <c r="B144" s="39"/>
      <c r="C144" s="18">
        <f>COUNTA($C$6:C143)+1</f>
        <v>123</v>
      </c>
      <c r="D144" s="45"/>
      <c r="E144" s="33" t="s">
        <v>16</v>
      </c>
      <c r="F144" s="29" t="s">
        <v>239</v>
      </c>
      <c r="G144" s="21" t="s">
        <v>101</v>
      </c>
      <c r="H144" s="18" t="s">
        <v>405</v>
      </c>
      <c r="I144" s="22"/>
      <c r="J144" s="22"/>
      <c r="K144" s="23"/>
      <c r="L144" s="22"/>
    </row>
    <row r="145" spans="1:12" ht="40.5">
      <c r="A145" s="16" t="s">
        <v>435</v>
      </c>
      <c r="B145" s="39"/>
      <c r="C145" s="18">
        <f>COUNTA($C$6:C144)+1</f>
        <v>124</v>
      </c>
      <c r="D145" s="45"/>
      <c r="E145" s="33" t="s">
        <v>8</v>
      </c>
      <c r="F145" s="29" t="s">
        <v>240</v>
      </c>
      <c r="G145" s="21" t="s">
        <v>102</v>
      </c>
      <c r="H145" s="18" t="s">
        <v>405</v>
      </c>
      <c r="I145" s="22"/>
      <c r="J145" s="22"/>
      <c r="K145" s="23"/>
      <c r="L145" s="22"/>
    </row>
    <row r="146" spans="1:12">
      <c r="A146" s="16" t="s">
        <v>435</v>
      </c>
      <c r="B146" s="39"/>
      <c r="C146" s="18"/>
      <c r="D146" s="45"/>
      <c r="E146" s="33"/>
      <c r="F146" s="12" t="s">
        <v>554</v>
      </c>
      <c r="G146" s="21"/>
      <c r="H146" s="18"/>
      <c r="I146" s="22"/>
      <c r="J146" s="22"/>
      <c r="K146" s="23"/>
      <c r="L146" s="22"/>
    </row>
    <row r="147" spans="1:12" ht="27">
      <c r="A147" s="16" t="s">
        <v>435</v>
      </c>
      <c r="B147" s="39"/>
      <c r="C147" s="18">
        <f>COUNTA($C$6:C146)+1</f>
        <v>125</v>
      </c>
      <c r="D147" s="45"/>
      <c r="E147" s="33" t="s">
        <v>5</v>
      </c>
      <c r="F147" s="29" t="s">
        <v>238</v>
      </c>
      <c r="G147" s="21" t="s">
        <v>103</v>
      </c>
      <c r="H147" s="18"/>
      <c r="I147" s="22"/>
      <c r="J147" s="22"/>
      <c r="K147" s="23"/>
      <c r="L147" s="22"/>
    </row>
    <row r="148" spans="1:12" ht="27">
      <c r="A148" s="16" t="s">
        <v>435</v>
      </c>
      <c r="B148" s="39"/>
      <c r="C148" s="18">
        <f>COUNTA($C$6:C147)+1</f>
        <v>126</v>
      </c>
      <c r="D148" s="45"/>
      <c r="E148" s="33" t="s">
        <v>6</v>
      </c>
      <c r="F148" s="29" t="s">
        <v>242</v>
      </c>
      <c r="G148" s="21" t="s">
        <v>241</v>
      </c>
      <c r="H148" s="18"/>
      <c r="I148" s="22"/>
      <c r="J148" s="22"/>
      <c r="K148" s="23"/>
      <c r="L148" s="22"/>
    </row>
    <row r="149" spans="1:12" ht="27">
      <c r="A149" s="16" t="s">
        <v>435</v>
      </c>
      <c r="B149" s="39"/>
      <c r="C149" s="18">
        <f>COUNTA($C$6:C148)+1</f>
        <v>127</v>
      </c>
      <c r="D149" s="46"/>
      <c r="E149" s="33" t="s">
        <v>7</v>
      </c>
      <c r="F149" s="29" t="s">
        <v>41</v>
      </c>
      <c r="G149" s="21" t="s">
        <v>104</v>
      </c>
      <c r="H149" s="18"/>
      <c r="I149" s="22"/>
      <c r="J149" s="22"/>
      <c r="K149" s="23"/>
      <c r="L149" s="22"/>
    </row>
    <row r="150" spans="1:12" ht="27">
      <c r="A150" s="16" t="s">
        <v>435</v>
      </c>
      <c r="B150" s="39"/>
      <c r="C150" s="18"/>
      <c r="D150" s="44" t="s">
        <v>105</v>
      </c>
      <c r="E150" s="33"/>
      <c r="F150" s="12" t="s">
        <v>552</v>
      </c>
      <c r="G150" s="21"/>
      <c r="H150" s="18"/>
      <c r="I150" s="22"/>
      <c r="J150" s="22"/>
      <c r="K150" s="23"/>
      <c r="L150" s="22"/>
    </row>
    <row r="151" spans="1:12" ht="27">
      <c r="A151" s="16" t="s">
        <v>435</v>
      </c>
      <c r="B151" s="39"/>
      <c r="C151" s="18">
        <f>COUNTA($C$6:C150)+1</f>
        <v>128</v>
      </c>
      <c r="D151" s="45"/>
      <c r="E151" s="33" t="s">
        <v>5</v>
      </c>
      <c r="F151" s="29" t="s">
        <v>243</v>
      </c>
      <c r="G151" s="21" t="s">
        <v>106</v>
      </c>
      <c r="H151" s="18" t="s">
        <v>405</v>
      </c>
      <c r="I151" s="22"/>
      <c r="J151" s="22"/>
      <c r="K151" s="23"/>
      <c r="L151" s="22"/>
    </row>
    <row r="152" spans="1:12" ht="27">
      <c r="A152" s="16" t="s">
        <v>435</v>
      </c>
      <c r="B152" s="39"/>
      <c r="C152" s="18">
        <f>COUNTA($C$6:C151)+1</f>
        <v>129</v>
      </c>
      <c r="D152" s="45"/>
      <c r="E152" s="33" t="s">
        <v>6</v>
      </c>
      <c r="F152" s="29" t="s">
        <v>244</v>
      </c>
      <c r="G152" s="21" t="s">
        <v>107</v>
      </c>
      <c r="H152" s="18" t="s">
        <v>405</v>
      </c>
      <c r="I152" s="22"/>
      <c r="J152" s="22"/>
      <c r="K152" s="23"/>
      <c r="L152" s="22"/>
    </row>
    <row r="153" spans="1:12" ht="27">
      <c r="A153" s="16" t="s">
        <v>435</v>
      </c>
      <c r="B153" s="39"/>
      <c r="C153" s="18">
        <f>COUNTA($C$6:C152)+1</f>
        <v>130</v>
      </c>
      <c r="D153" s="45"/>
      <c r="E153" s="20" t="s">
        <v>7</v>
      </c>
      <c r="F153" s="29" t="s">
        <v>325</v>
      </c>
      <c r="G153" s="51" t="s">
        <v>527</v>
      </c>
      <c r="H153" s="18" t="s">
        <v>405</v>
      </c>
      <c r="I153" s="22"/>
      <c r="J153" s="22"/>
      <c r="K153" s="23"/>
      <c r="L153" s="22"/>
    </row>
    <row r="154" spans="1:12">
      <c r="A154" s="16" t="s">
        <v>435</v>
      </c>
      <c r="B154" s="39"/>
      <c r="C154" s="18"/>
      <c r="D154" s="45"/>
      <c r="E154" s="33"/>
      <c r="F154" s="12" t="s">
        <v>554</v>
      </c>
      <c r="G154" s="21"/>
      <c r="H154" s="18"/>
      <c r="I154" s="22"/>
      <c r="J154" s="22"/>
      <c r="K154" s="23"/>
      <c r="L154" s="22"/>
    </row>
    <row r="155" spans="1:12" ht="27">
      <c r="A155" s="16" t="s">
        <v>435</v>
      </c>
      <c r="B155" s="39"/>
      <c r="C155" s="18">
        <f>COUNTA($C$6:C154)+1</f>
        <v>131</v>
      </c>
      <c r="D155" s="46"/>
      <c r="E155" s="33" t="s">
        <v>5</v>
      </c>
      <c r="F155" s="29" t="s">
        <v>41</v>
      </c>
      <c r="G155" s="21" t="s">
        <v>108</v>
      </c>
      <c r="H155" s="18"/>
      <c r="I155" s="22"/>
      <c r="J155" s="22"/>
      <c r="K155" s="23"/>
      <c r="L155" s="22"/>
    </row>
    <row r="156" spans="1:12">
      <c r="A156" s="16" t="s">
        <v>435</v>
      </c>
      <c r="B156" s="39"/>
      <c r="C156" s="18"/>
      <c r="D156" s="47" t="s">
        <v>109</v>
      </c>
      <c r="E156" s="33"/>
      <c r="F156" s="12" t="s">
        <v>552</v>
      </c>
      <c r="G156" s="21"/>
      <c r="H156" s="18"/>
      <c r="I156" s="22"/>
      <c r="J156" s="22"/>
      <c r="K156" s="23"/>
      <c r="L156" s="22"/>
    </row>
    <row r="157" spans="1:12" ht="40.5">
      <c r="A157" s="16" t="s">
        <v>435</v>
      </c>
      <c r="B157" s="39"/>
      <c r="C157" s="18">
        <f>COUNTA($C$6:C156)+1</f>
        <v>132</v>
      </c>
      <c r="D157" s="48"/>
      <c r="E157" s="33" t="s">
        <v>5</v>
      </c>
      <c r="F157" s="29" t="s">
        <v>245</v>
      </c>
      <c r="G157" s="40" t="s">
        <v>483</v>
      </c>
      <c r="H157" s="41" t="s">
        <v>405</v>
      </c>
      <c r="I157" s="22"/>
      <c r="J157" s="22"/>
      <c r="K157" s="23"/>
      <c r="L157" s="22"/>
    </row>
    <row r="158" spans="1:12">
      <c r="A158" s="16" t="s">
        <v>435</v>
      </c>
      <c r="B158" s="39"/>
      <c r="C158" s="18"/>
      <c r="D158" s="48"/>
      <c r="E158" s="33"/>
      <c r="F158" s="12" t="s">
        <v>554</v>
      </c>
      <c r="G158" s="21"/>
      <c r="H158" s="18"/>
      <c r="I158" s="22"/>
      <c r="J158" s="22"/>
      <c r="K158" s="23"/>
      <c r="L158" s="22"/>
    </row>
    <row r="159" spans="1:12" ht="27">
      <c r="A159" s="16" t="s">
        <v>435</v>
      </c>
      <c r="B159" s="39"/>
      <c r="C159" s="18">
        <f>COUNTA($C$6:C158)+1</f>
        <v>133</v>
      </c>
      <c r="D159" s="50"/>
      <c r="E159" s="33" t="s">
        <v>5</v>
      </c>
      <c r="F159" s="29" t="s">
        <v>41</v>
      </c>
      <c r="G159" s="21" t="s">
        <v>475</v>
      </c>
      <c r="H159" s="18"/>
      <c r="I159" s="22"/>
      <c r="J159" s="22"/>
      <c r="K159" s="23"/>
      <c r="L159" s="22"/>
    </row>
    <row r="160" spans="1:12">
      <c r="A160" s="16" t="s">
        <v>435</v>
      </c>
      <c r="B160" s="39"/>
      <c r="C160" s="18"/>
      <c r="D160" s="47" t="s">
        <v>111</v>
      </c>
      <c r="E160" s="33"/>
      <c r="F160" s="12" t="s">
        <v>552</v>
      </c>
      <c r="G160" s="21"/>
      <c r="H160" s="18"/>
      <c r="I160" s="22"/>
      <c r="J160" s="22"/>
      <c r="K160" s="23"/>
      <c r="L160" s="22"/>
    </row>
    <row r="161" spans="1:12" ht="40.5">
      <c r="A161" s="16" t="s">
        <v>435</v>
      </c>
      <c r="B161" s="39"/>
      <c r="C161" s="18">
        <f>COUNTA($C$6:C160)+1</f>
        <v>134</v>
      </c>
      <c r="D161" s="48"/>
      <c r="E161" s="33" t="s">
        <v>5</v>
      </c>
      <c r="F161" s="29" t="s">
        <v>246</v>
      </c>
      <c r="G161" s="21" t="s">
        <v>110</v>
      </c>
      <c r="H161" s="18" t="s">
        <v>405</v>
      </c>
      <c r="I161" s="22"/>
      <c r="J161" s="22"/>
      <c r="K161" s="23"/>
      <c r="L161" s="22"/>
    </row>
    <row r="162" spans="1:12" ht="40.5">
      <c r="A162" s="16" t="s">
        <v>435</v>
      </c>
      <c r="B162" s="39"/>
      <c r="C162" s="18">
        <f>COUNTA($C$6:C161)+1</f>
        <v>135</v>
      </c>
      <c r="D162" s="48"/>
      <c r="E162" s="33" t="s">
        <v>6</v>
      </c>
      <c r="F162" s="29" t="s">
        <v>247</v>
      </c>
      <c r="G162" s="21" t="s">
        <v>550</v>
      </c>
      <c r="H162" s="18" t="s">
        <v>405</v>
      </c>
      <c r="I162" s="22"/>
      <c r="J162" s="22"/>
      <c r="K162" s="23"/>
      <c r="L162" s="22"/>
    </row>
    <row r="163" spans="1:12" ht="27">
      <c r="A163" s="16" t="s">
        <v>435</v>
      </c>
      <c r="B163" s="39"/>
      <c r="C163" s="18">
        <f>COUNTA($C$6:C162)+1</f>
        <v>136</v>
      </c>
      <c r="D163" s="48"/>
      <c r="E163" s="33" t="s">
        <v>367</v>
      </c>
      <c r="F163" s="29" t="s">
        <v>249</v>
      </c>
      <c r="G163" s="40" t="s">
        <v>387</v>
      </c>
      <c r="H163" s="41" t="s">
        <v>405</v>
      </c>
      <c r="I163" s="22"/>
      <c r="J163" s="22"/>
      <c r="K163" s="23"/>
      <c r="L163" s="22"/>
    </row>
    <row r="164" spans="1:12">
      <c r="A164" s="16" t="s">
        <v>435</v>
      </c>
      <c r="B164" s="39"/>
      <c r="C164" s="18"/>
      <c r="D164" s="48"/>
      <c r="E164" s="33"/>
      <c r="F164" s="12" t="s">
        <v>554</v>
      </c>
      <c r="G164" s="52"/>
      <c r="H164" s="18"/>
      <c r="I164" s="22"/>
      <c r="J164" s="22"/>
      <c r="K164" s="23"/>
      <c r="L164" s="22"/>
    </row>
    <row r="165" spans="1:12" ht="27">
      <c r="A165" s="16" t="s">
        <v>435</v>
      </c>
      <c r="B165" s="39"/>
      <c r="C165" s="18">
        <f>COUNTA($C$6:C164)+1</f>
        <v>137</v>
      </c>
      <c r="D165" s="50"/>
      <c r="E165" s="33" t="s">
        <v>326</v>
      </c>
      <c r="F165" s="29" t="s">
        <v>41</v>
      </c>
      <c r="G165" s="21" t="s">
        <v>476</v>
      </c>
      <c r="H165" s="18"/>
      <c r="I165" s="22"/>
      <c r="J165" s="22"/>
      <c r="K165" s="23"/>
      <c r="L165" s="22"/>
    </row>
    <row r="166" spans="1:12">
      <c r="A166" s="16" t="s">
        <v>435</v>
      </c>
      <c r="B166" s="39"/>
      <c r="C166" s="18"/>
      <c r="D166" s="47" t="s">
        <v>113</v>
      </c>
      <c r="E166" s="33"/>
      <c r="F166" s="12" t="s">
        <v>552</v>
      </c>
      <c r="G166" s="21"/>
      <c r="H166" s="18"/>
      <c r="I166" s="22"/>
      <c r="J166" s="22"/>
      <c r="K166" s="23"/>
      <c r="L166" s="22"/>
    </row>
    <row r="167" spans="1:12" ht="27">
      <c r="A167" s="16" t="s">
        <v>435</v>
      </c>
      <c r="B167" s="39"/>
      <c r="C167" s="18">
        <f>COUNTA($C$6:C166)+1</f>
        <v>138</v>
      </c>
      <c r="D167" s="48"/>
      <c r="E167" s="33" t="s">
        <v>5</v>
      </c>
      <c r="F167" s="29" t="s">
        <v>249</v>
      </c>
      <c r="G167" s="21" t="s">
        <v>248</v>
      </c>
      <c r="H167" s="18" t="s">
        <v>405</v>
      </c>
      <c r="I167" s="22"/>
      <c r="J167" s="22"/>
      <c r="K167" s="23"/>
      <c r="L167" s="22"/>
    </row>
    <row r="168" spans="1:12">
      <c r="A168" s="16" t="s">
        <v>435</v>
      </c>
      <c r="B168" s="39"/>
      <c r="C168" s="18">
        <f>COUNTA($C$6:C167)+1</f>
        <v>139</v>
      </c>
      <c r="D168" s="48"/>
      <c r="E168" s="33" t="s">
        <v>6</v>
      </c>
      <c r="F168" s="29" t="s">
        <v>250</v>
      </c>
      <c r="G168" s="21" t="s">
        <v>112</v>
      </c>
      <c r="H168" s="18" t="s">
        <v>405</v>
      </c>
      <c r="I168" s="22"/>
      <c r="J168" s="22"/>
      <c r="K168" s="23"/>
      <c r="L168" s="22"/>
    </row>
    <row r="169" spans="1:12">
      <c r="A169" s="16" t="s">
        <v>435</v>
      </c>
      <c r="B169" s="39"/>
      <c r="C169" s="18"/>
      <c r="D169" s="48"/>
      <c r="E169" s="33"/>
      <c r="F169" s="12" t="s">
        <v>554</v>
      </c>
      <c r="G169" s="21"/>
      <c r="H169" s="18"/>
      <c r="I169" s="22"/>
      <c r="J169" s="22"/>
      <c r="K169" s="23"/>
      <c r="L169" s="22"/>
    </row>
    <row r="170" spans="1:12" ht="40.5">
      <c r="A170" s="16" t="s">
        <v>435</v>
      </c>
      <c r="B170" s="39"/>
      <c r="C170" s="18">
        <f>COUNTA($C$6:C169)+1</f>
        <v>140</v>
      </c>
      <c r="D170" s="48"/>
      <c r="E170" s="33" t="s">
        <v>3</v>
      </c>
      <c r="F170" s="29" t="s">
        <v>252</v>
      </c>
      <c r="G170" s="21" t="s">
        <v>251</v>
      </c>
      <c r="H170" s="18"/>
      <c r="I170" s="22"/>
      <c r="J170" s="22"/>
      <c r="K170" s="23"/>
      <c r="L170" s="22"/>
    </row>
    <row r="171" spans="1:12" ht="54">
      <c r="A171" s="16" t="s">
        <v>435</v>
      </c>
      <c r="B171" s="39"/>
      <c r="C171" s="18">
        <f>COUNTA($C$6:C170)+1</f>
        <v>141</v>
      </c>
      <c r="D171" s="48"/>
      <c r="E171" s="33" t="s">
        <v>4</v>
      </c>
      <c r="F171" s="29" t="s">
        <v>254</v>
      </c>
      <c r="G171" s="21" t="s">
        <v>253</v>
      </c>
      <c r="H171" s="18"/>
      <c r="I171" s="22"/>
      <c r="J171" s="22"/>
      <c r="K171" s="23"/>
      <c r="L171" s="22"/>
    </row>
    <row r="172" spans="1:12" ht="40.5">
      <c r="A172" s="16" t="s">
        <v>435</v>
      </c>
      <c r="B172" s="39"/>
      <c r="C172" s="18">
        <f>COUNTA($C$6:C171)+1</f>
        <v>142</v>
      </c>
      <c r="D172" s="48"/>
      <c r="E172" s="33" t="s">
        <v>7</v>
      </c>
      <c r="F172" s="29" t="s">
        <v>256</v>
      </c>
      <c r="G172" s="21" t="s">
        <v>255</v>
      </c>
      <c r="H172" s="18"/>
      <c r="I172" s="22"/>
      <c r="J172" s="22"/>
      <c r="K172" s="23"/>
      <c r="L172" s="22"/>
    </row>
    <row r="173" spans="1:12" ht="27">
      <c r="A173" s="16" t="s">
        <v>435</v>
      </c>
      <c r="B173" s="39"/>
      <c r="C173" s="18">
        <f>COUNTA($C$6:C172)+1</f>
        <v>143</v>
      </c>
      <c r="D173" s="50"/>
      <c r="E173" s="33" t="s">
        <v>171</v>
      </c>
      <c r="F173" s="29" t="s">
        <v>41</v>
      </c>
      <c r="G173" s="21" t="s">
        <v>477</v>
      </c>
      <c r="H173" s="18"/>
      <c r="I173" s="22"/>
      <c r="J173" s="22"/>
      <c r="K173" s="23"/>
      <c r="L173" s="22"/>
    </row>
    <row r="174" spans="1:12">
      <c r="A174" s="16" t="s">
        <v>435</v>
      </c>
      <c r="B174" s="39"/>
      <c r="C174" s="18"/>
      <c r="D174" s="44" t="s">
        <v>116</v>
      </c>
      <c r="E174" s="33"/>
      <c r="F174" s="12" t="s">
        <v>552</v>
      </c>
      <c r="G174" s="21"/>
      <c r="H174" s="18"/>
      <c r="I174" s="22"/>
      <c r="J174" s="22"/>
      <c r="K174" s="23"/>
      <c r="L174" s="22"/>
    </row>
    <row r="175" spans="1:12" ht="40.5">
      <c r="A175" s="16" t="s">
        <v>435</v>
      </c>
      <c r="B175" s="39"/>
      <c r="C175" s="18">
        <f>COUNTA($C$6:C174)+1</f>
        <v>144</v>
      </c>
      <c r="D175" s="45"/>
      <c r="E175" s="33" t="s">
        <v>5</v>
      </c>
      <c r="F175" s="29" t="s">
        <v>257</v>
      </c>
      <c r="G175" s="21" t="s">
        <v>528</v>
      </c>
      <c r="H175" s="18" t="s">
        <v>405</v>
      </c>
      <c r="I175" s="22"/>
      <c r="J175" s="22"/>
      <c r="K175" s="23"/>
      <c r="L175" s="22"/>
    </row>
    <row r="176" spans="1:12" ht="27">
      <c r="A176" s="16" t="s">
        <v>435</v>
      </c>
      <c r="B176" s="39"/>
      <c r="C176" s="18">
        <f>COUNTA($C$6:C175)+1</f>
        <v>145</v>
      </c>
      <c r="D176" s="45"/>
      <c r="E176" s="33" t="s">
        <v>6</v>
      </c>
      <c r="F176" s="29" t="s">
        <v>258</v>
      </c>
      <c r="G176" s="21" t="s">
        <v>566</v>
      </c>
      <c r="H176" s="18" t="s">
        <v>405</v>
      </c>
      <c r="I176" s="22"/>
      <c r="J176" s="22"/>
      <c r="K176" s="23"/>
      <c r="L176" s="22"/>
    </row>
    <row r="177" spans="1:12" ht="40.5">
      <c r="A177" s="16" t="s">
        <v>435</v>
      </c>
      <c r="B177" s="39"/>
      <c r="C177" s="18">
        <f>COUNTA($C$6:C176)+1</f>
        <v>146</v>
      </c>
      <c r="D177" s="45"/>
      <c r="E177" s="33" t="s">
        <v>7</v>
      </c>
      <c r="F177" s="29" t="s">
        <v>259</v>
      </c>
      <c r="G177" s="21" t="s">
        <v>529</v>
      </c>
      <c r="H177" s="18" t="s">
        <v>405</v>
      </c>
      <c r="I177" s="22"/>
      <c r="J177" s="22"/>
      <c r="K177" s="23"/>
      <c r="L177" s="22"/>
    </row>
    <row r="178" spans="1:12" ht="27">
      <c r="A178" s="16" t="s">
        <v>435</v>
      </c>
      <c r="B178" s="39"/>
      <c r="C178" s="18">
        <f>COUNTA($C$6:C177)+1</f>
        <v>147</v>
      </c>
      <c r="D178" s="45"/>
      <c r="E178" s="33" t="s">
        <v>16</v>
      </c>
      <c r="F178" s="29" t="s">
        <v>393</v>
      </c>
      <c r="G178" s="40" t="s">
        <v>502</v>
      </c>
      <c r="H178" s="18" t="s">
        <v>405</v>
      </c>
      <c r="I178" s="22"/>
      <c r="J178" s="22"/>
      <c r="K178" s="23"/>
      <c r="L178" s="22"/>
    </row>
    <row r="179" spans="1:12" ht="40.5">
      <c r="A179" s="16" t="s">
        <v>435</v>
      </c>
      <c r="B179" s="39"/>
      <c r="C179" s="18">
        <f>COUNTA($C$6:C178)+1</f>
        <v>148</v>
      </c>
      <c r="D179" s="45"/>
      <c r="E179" s="33" t="s">
        <v>8</v>
      </c>
      <c r="F179" s="29" t="s">
        <v>260</v>
      </c>
      <c r="G179" s="21" t="s">
        <v>114</v>
      </c>
      <c r="H179" s="18" t="s">
        <v>405</v>
      </c>
      <c r="I179" s="22"/>
      <c r="J179" s="22"/>
      <c r="K179" s="23"/>
      <c r="L179" s="22"/>
    </row>
    <row r="180" spans="1:12">
      <c r="A180" s="16" t="s">
        <v>435</v>
      </c>
      <c r="B180" s="39"/>
      <c r="C180" s="18">
        <f>COUNTA($C$6:C179)+1</f>
        <v>149</v>
      </c>
      <c r="D180" s="45"/>
      <c r="E180" s="33" t="s">
        <v>21</v>
      </c>
      <c r="F180" s="29" t="s">
        <v>394</v>
      </c>
      <c r="G180" s="21" t="s">
        <v>395</v>
      </c>
      <c r="H180" s="18" t="s">
        <v>405</v>
      </c>
      <c r="I180" s="22"/>
      <c r="J180" s="22"/>
      <c r="K180" s="23"/>
      <c r="L180" s="22"/>
    </row>
    <row r="181" spans="1:12">
      <c r="A181" s="16" t="s">
        <v>435</v>
      </c>
      <c r="B181" s="39"/>
      <c r="C181" s="18"/>
      <c r="D181" s="45"/>
      <c r="E181" s="33"/>
      <c r="F181" s="12" t="s">
        <v>554</v>
      </c>
      <c r="G181" s="21"/>
      <c r="H181" s="18"/>
      <c r="I181" s="22"/>
      <c r="J181" s="22"/>
      <c r="K181" s="23"/>
      <c r="L181" s="22"/>
    </row>
    <row r="182" spans="1:12" ht="27">
      <c r="A182" s="16" t="s">
        <v>435</v>
      </c>
      <c r="B182" s="39"/>
      <c r="C182" s="18">
        <f>COUNTA($C$6:C181)+1</f>
        <v>150</v>
      </c>
      <c r="D182" s="45"/>
      <c r="E182" s="33" t="s">
        <v>5</v>
      </c>
      <c r="F182" s="29" t="s">
        <v>396</v>
      </c>
      <c r="G182" s="40" t="s">
        <v>484</v>
      </c>
      <c r="H182" s="18"/>
      <c r="I182" s="22"/>
      <c r="J182" s="22"/>
      <c r="K182" s="23"/>
      <c r="L182" s="22"/>
    </row>
    <row r="183" spans="1:12" ht="27">
      <c r="A183" s="16" t="s">
        <v>435</v>
      </c>
      <c r="B183" s="39"/>
      <c r="C183" s="18">
        <f>COUNTA($C$6:C182)+1</f>
        <v>151</v>
      </c>
      <c r="D183" s="45"/>
      <c r="E183" s="33" t="s">
        <v>6</v>
      </c>
      <c r="F183" s="29" t="s">
        <v>397</v>
      </c>
      <c r="G183" s="21" t="s">
        <v>398</v>
      </c>
      <c r="H183" s="18"/>
      <c r="I183" s="22"/>
      <c r="J183" s="22"/>
      <c r="K183" s="23"/>
      <c r="L183" s="22"/>
    </row>
    <row r="184" spans="1:12" ht="27">
      <c r="A184" s="16" t="s">
        <v>435</v>
      </c>
      <c r="B184" s="39"/>
      <c r="C184" s="18">
        <f>COUNTA($C$6:C183)+1</f>
        <v>152</v>
      </c>
      <c r="D184" s="46"/>
      <c r="E184" s="33" t="s">
        <v>7</v>
      </c>
      <c r="F184" s="29" t="s">
        <v>41</v>
      </c>
      <c r="G184" s="21" t="s">
        <v>478</v>
      </c>
      <c r="H184" s="18"/>
      <c r="I184" s="22"/>
      <c r="J184" s="22"/>
      <c r="K184" s="23"/>
      <c r="L184" s="22"/>
    </row>
    <row r="185" spans="1:12" ht="27">
      <c r="A185" s="16" t="s">
        <v>435</v>
      </c>
      <c r="B185" s="39"/>
      <c r="C185" s="18"/>
      <c r="D185" s="44" t="s">
        <v>115</v>
      </c>
      <c r="E185" s="33"/>
      <c r="F185" s="12" t="s">
        <v>552</v>
      </c>
      <c r="G185" s="21"/>
      <c r="H185" s="18"/>
      <c r="I185" s="22"/>
      <c r="J185" s="22"/>
      <c r="K185" s="23"/>
      <c r="L185" s="22"/>
    </row>
    <row r="186" spans="1:12" ht="40.5">
      <c r="A186" s="16" t="s">
        <v>435</v>
      </c>
      <c r="B186" s="39"/>
      <c r="C186" s="18">
        <f>COUNTA($C$6:C185)+1</f>
        <v>153</v>
      </c>
      <c r="D186" s="45"/>
      <c r="E186" s="33" t="s">
        <v>5</v>
      </c>
      <c r="F186" s="29" t="s">
        <v>261</v>
      </c>
      <c r="G186" s="21" t="s">
        <v>117</v>
      </c>
      <c r="H186" s="18" t="s">
        <v>405</v>
      </c>
      <c r="I186" s="22"/>
      <c r="J186" s="22"/>
      <c r="K186" s="23"/>
      <c r="L186" s="22"/>
    </row>
    <row r="187" spans="1:12" ht="27">
      <c r="A187" s="16" t="s">
        <v>435</v>
      </c>
      <c r="B187" s="39"/>
      <c r="C187" s="18">
        <f>COUNTA($C$6:C186)+1</f>
        <v>154</v>
      </c>
      <c r="D187" s="45"/>
      <c r="E187" s="33" t="s">
        <v>6</v>
      </c>
      <c r="F187" s="29" t="s">
        <v>262</v>
      </c>
      <c r="G187" s="21" t="s">
        <v>118</v>
      </c>
      <c r="H187" s="18" t="s">
        <v>405</v>
      </c>
      <c r="I187" s="22"/>
      <c r="J187" s="22"/>
      <c r="K187" s="23"/>
      <c r="L187" s="22"/>
    </row>
    <row r="188" spans="1:12" ht="27">
      <c r="A188" s="16" t="s">
        <v>435</v>
      </c>
      <c r="B188" s="39"/>
      <c r="C188" s="18">
        <f>COUNTA($C$6:C187)+1</f>
        <v>155</v>
      </c>
      <c r="D188" s="45"/>
      <c r="E188" s="33" t="s">
        <v>7</v>
      </c>
      <c r="F188" s="29" t="s">
        <v>263</v>
      </c>
      <c r="G188" s="21" t="s">
        <v>119</v>
      </c>
      <c r="H188" s="18" t="s">
        <v>405</v>
      </c>
      <c r="I188" s="22"/>
      <c r="J188" s="22"/>
      <c r="K188" s="23"/>
      <c r="L188" s="22"/>
    </row>
    <row r="189" spans="1:12" ht="27">
      <c r="A189" s="16" t="s">
        <v>435</v>
      </c>
      <c r="B189" s="39"/>
      <c r="C189" s="18">
        <f>COUNTA($C$6:C188)+1</f>
        <v>156</v>
      </c>
      <c r="D189" s="45"/>
      <c r="E189" s="33" t="s">
        <v>16</v>
      </c>
      <c r="F189" s="29" t="s">
        <v>264</v>
      </c>
      <c r="G189" s="21" t="s">
        <v>120</v>
      </c>
      <c r="H189" s="18" t="s">
        <v>405</v>
      </c>
      <c r="I189" s="22"/>
      <c r="J189" s="22"/>
      <c r="K189" s="23"/>
      <c r="L189" s="22"/>
    </row>
    <row r="190" spans="1:12" ht="40.5">
      <c r="A190" s="16" t="s">
        <v>435</v>
      </c>
      <c r="B190" s="39"/>
      <c r="C190" s="18">
        <f>COUNTA($C$6:C189)+1</f>
        <v>157</v>
      </c>
      <c r="D190" s="45"/>
      <c r="E190" s="16" t="s">
        <v>343</v>
      </c>
      <c r="F190" s="29" t="s">
        <v>344</v>
      </c>
      <c r="G190" s="40" t="s">
        <v>342</v>
      </c>
      <c r="H190" s="41" t="s">
        <v>405</v>
      </c>
      <c r="I190" s="22"/>
      <c r="J190" s="22"/>
      <c r="K190" s="23"/>
      <c r="L190" s="22"/>
    </row>
    <row r="191" spans="1:12">
      <c r="A191" s="16" t="s">
        <v>435</v>
      </c>
      <c r="B191" s="39"/>
      <c r="C191" s="18"/>
      <c r="D191" s="45"/>
      <c r="E191" s="33"/>
      <c r="F191" s="12" t="s">
        <v>554</v>
      </c>
      <c r="G191" s="21"/>
      <c r="H191" s="18"/>
      <c r="I191" s="22"/>
      <c r="J191" s="22"/>
      <c r="K191" s="23"/>
      <c r="L191" s="22"/>
    </row>
    <row r="192" spans="1:12" ht="40.5">
      <c r="A192" s="16" t="s">
        <v>435</v>
      </c>
      <c r="B192" s="39"/>
      <c r="C192" s="18">
        <f>COUNTA($C$6:C191)+1</f>
        <v>158</v>
      </c>
      <c r="D192" s="45"/>
      <c r="E192" s="33" t="s">
        <v>5</v>
      </c>
      <c r="F192" s="29" t="s">
        <v>265</v>
      </c>
      <c r="G192" s="21" t="s">
        <v>567</v>
      </c>
      <c r="H192" s="18"/>
      <c r="I192" s="22"/>
      <c r="J192" s="22"/>
      <c r="K192" s="23"/>
      <c r="L192" s="22"/>
    </row>
    <row r="193" spans="1:12" ht="27">
      <c r="A193" s="16" t="s">
        <v>435</v>
      </c>
      <c r="B193" s="39"/>
      <c r="C193" s="18">
        <f>COUNTA($C$6:C192)+1</f>
        <v>159</v>
      </c>
      <c r="D193" s="46"/>
      <c r="E193" s="33" t="s">
        <v>4</v>
      </c>
      <c r="F193" s="29" t="s">
        <v>41</v>
      </c>
      <c r="G193" s="21" t="s">
        <v>530</v>
      </c>
      <c r="H193" s="18"/>
      <c r="I193" s="22"/>
      <c r="J193" s="22"/>
      <c r="K193" s="23"/>
      <c r="L193" s="22"/>
    </row>
    <row r="194" spans="1:12" ht="27">
      <c r="A194" s="16" t="s">
        <v>435</v>
      </c>
      <c r="B194" s="39"/>
      <c r="C194" s="18"/>
      <c r="D194" s="44" t="s">
        <v>128</v>
      </c>
      <c r="E194" s="33"/>
      <c r="F194" s="12" t="s">
        <v>552</v>
      </c>
      <c r="G194" s="21"/>
      <c r="H194" s="18"/>
      <c r="I194" s="22"/>
      <c r="J194" s="22"/>
      <c r="K194" s="23"/>
      <c r="L194" s="22"/>
    </row>
    <row r="195" spans="1:12" ht="40.5">
      <c r="A195" s="16" t="s">
        <v>435</v>
      </c>
      <c r="B195" s="39"/>
      <c r="C195" s="18">
        <f>COUNTA($C$6:C194)+1</f>
        <v>160</v>
      </c>
      <c r="D195" s="45"/>
      <c r="E195" s="33" t="s">
        <v>5</v>
      </c>
      <c r="F195" s="29" t="s">
        <v>266</v>
      </c>
      <c r="G195" s="21" t="s">
        <v>531</v>
      </c>
      <c r="H195" s="18" t="s">
        <v>405</v>
      </c>
      <c r="I195" s="22"/>
      <c r="J195" s="22"/>
      <c r="K195" s="23"/>
      <c r="L195" s="22"/>
    </row>
    <row r="196" spans="1:12" ht="27">
      <c r="A196" s="16" t="s">
        <v>435</v>
      </c>
      <c r="B196" s="39"/>
      <c r="C196" s="18">
        <f>COUNTA($C$6:C195)+1</f>
        <v>161</v>
      </c>
      <c r="D196" s="45"/>
      <c r="E196" s="33" t="s">
        <v>6</v>
      </c>
      <c r="F196" s="29" t="s">
        <v>267</v>
      </c>
      <c r="G196" s="21" t="s">
        <v>121</v>
      </c>
      <c r="H196" s="18" t="s">
        <v>405</v>
      </c>
      <c r="I196" s="22"/>
      <c r="J196" s="22"/>
      <c r="K196" s="23"/>
      <c r="L196" s="22"/>
    </row>
    <row r="197" spans="1:12" ht="40.5">
      <c r="A197" s="16" t="s">
        <v>435</v>
      </c>
      <c r="B197" s="39"/>
      <c r="C197" s="18">
        <f>COUNTA($C$6:C196)+1</f>
        <v>162</v>
      </c>
      <c r="D197" s="45"/>
      <c r="E197" s="33" t="s">
        <v>7</v>
      </c>
      <c r="F197" s="29" t="s">
        <v>268</v>
      </c>
      <c r="G197" s="21" t="s">
        <v>568</v>
      </c>
      <c r="H197" s="18" t="s">
        <v>405</v>
      </c>
      <c r="I197" s="22"/>
      <c r="J197" s="22"/>
      <c r="K197" s="23"/>
      <c r="L197" s="22"/>
    </row>
    <row r="198" spans="1:12" ht="40.5">
      <c r="A198" s="16" t="s">
        <v>435</v>
      </c>
      <c r="B198" s="39"/>
      <c r="C198" s="18">
        <f>COUNTA($C$6:C197)+1</f>
        <v>163</v>
      </c>
      <c r="D198" s="45"/>
      <c r="E198" s="33" t="s">
        <v>16</v>
      </c>
      <c r="F198" s="29" t="s">
        <v>270</v>
      </c>
      <c r="G198" s="21" t="s">
        <v>269</v>
      </c>
      <c r="H198" s="18" t="s">
        <v>405</v>
      </c>
      <c r="I198" s="22"/>
      <c r="J198" s="22"/>
      <c r="K198" s="23"/>
      <c r="L198" s="22"/>
    </row>
    <row r="199" spans="1:12">
      <c r="A199" s="16" t="s">
        <v>435</v>
      </c>
      <c r="B199" s="39"/>
      <c r="C199" s="18">
        <f>COUNTA($C$6:C198)+1</f>
        <v>164</v>
      </c>
      <c r="D199" s="45"/>
      <c r="E199" s="33" t="s">
        <v>8</v>
      </c>
      <c r="F199" s="29" t="s">
        <v>271</v>
      </c>
      <c r="G199" s="21" t="s">
        <v>61</v>
      </c>
      <c r="H199" s="18" t="s">
        <v>405</v>
      </c>
      <c r="I199" s="22"/>
      <c r="J199" s="22"/>
      <c r="K199" s="23"/>
      <c r="L199" s="22"/>
    </row>
    <row r="200" spans="1:12" ht="27">
      <c r="A200" s="16" t="s">
        <v>435</v>
      </c>
      <c r="B200" s="39"/>
      <c r="C200" s="18">
        <f>COUNTA($C$6:C199)+1</f>
        <v>165</v>
      </c>
      <c r="D200" s="45"/>
      <c r="E200" s="33" t="s">
        <v>21</v>
      </c>
      <c r="F200" s="29" t="s">
        <v>272</v>
      </c>
      <c r="G200" s="21" t="s">
        <v>122</v>
      </c>
      <c r="H200" s="18" t="s">
        <v>405</v>
      </c>
      <c r="I200" s="22"/>
      <c r="J200" s="22"/>
      <c r="K200" s="23"/>
      <c r="L200" s="22"/>
    </row>
    <row r="201" spans="1:12" ht="54">
      <c r="A201" s="16" t="s">
        <v>435</v>
      </c>
      <c r="B201" s="39"/>
      <c r="C201" s="18">
        <f>COUNTA($C$6:C200)+1</f>
        <v>166</v>
      </c>
      <c r="D201" s="45"/>
      <c r="E201" s="33" t="s">
        <v>23</v>
      </c>
      <c r="F201" s="29" t="s">
        <v>273</v>
      </c>
      <c r="G201" s="21" t="s">
        <v>532</v>
      </c>
      <c r="H201" s="18" t="s">
        <v>405</v>
      </c>
      <c r="I201" s="22"/>
      <c r="J201" s="22"/>
      <c r="K201" s="23"/>
      <c r="L201" s="22"/>
    </row>
    <row r="202" spans="1:12">
      <c r="A202" s="16" t="s">
        <v>435</v>
      </c>
      <c r="B202" s="39"/>
      <c r="C202" s="18"/>
      <c r="D202" s="45"/>
      <c r="E202" s="33"/>
      <c r="F202" s="12" t="s">
        <v>554</v>
      </c>
      <c r="G202" s="21"/>
      <c r="H202" s="18"/>
      <c r="I202" s="22"/>
      <c r="J202" s="22"/>
      <c r="K202" s="23"/>
      <c r="L202" s="22"/>
    </row>
    <row r="203" spans="1:12" ht="27">
      <c r="A203" s="16" t="s">
        <v>435</v>
      </c>
      <c r="B203" s="39"/>
      <c r="C203" s="18">
        <f>COUNTA($C$6:C202)+1</f>
        <v>167</v>
      </c>
      <c r="D203" s="45"/>
      <c r="E203" s="33" t="s">
        <v>5</v>
      </c>
      <c r="F203" s="29" t="s">
        <v>274</v>
      </c>
      <c r="G203" s="21" t="s">
        <v>123</v>
      </c>
      <c r="H203" s="18"/>
      <c r="I203" s="22"/>
      <c r="J203" s="22"/>
      <c r="K203" s="23"/>
      <c r="L203" s="22"/>
    </row>
    <row r="204" spans="1:12" ht="54">
      <c r="A204" s="16" t="s">
        <v>435</v>
      </c>
      <c r="B204" s="39"/>
      <c r="C204" s="18">
        <f>COUNTA($C$6:C203)+1</f>
        <v>168</v>
      </c>
      <c r="D204" s="45"/>
      <c r="E204" s="33" t="s">
        <v>6</v>
      </c>
      <c r="F204" s="29" t="s">
        <v>275</v>
      </c>
      <c r="G204" s="21" t="s">
        <v>533</v>
      </c>
      <c r="H204" s="18"/>
      <c r="I204" s="22"/>
      <c r="J204" s="22"/>
      <c r="K204" s="23"/>
      <c r="L204" s="22"/>
    </row>
    <row r="205" spans="1:12" ht="40.5">
      <c r="A205" s="16" t="s">
        <v>435</v>
      </c>
      <c r="B205" s="39"/>
      <c r="C205" s="18">
        <f>COUNTA($C$6:C204)+1</f>
        <v>169</v>
      </c>
      <c r="D205" s="45"/>
      <c r="E205" s="33" t="s">
        <v>7</v>
      </c>
      <c r="F205" s="29" t="s">
        <v>276</v>
      </c>
      <c r="G205" s="21" t="s">
        <v>124</v>
      </c>
      <c r="H205" s="18"/>
      <c r="I205" s="22"/>
      <c r="J205" s="22"/>
      <c r="K205" s="23"/>
      <c r="L205" s="22"/>
    </row>
    <row r="206" spans="1:12" ht="27">
      <c r="A206" s="16" t="s">
        <v>435</v>
      </c>
      <c r="B206" s="39"/>
      <c r="C206" s="18">
        <f>COUNTA($C$6:C205)+1</f>
        <v>170</v>
      </c>
      <c r="D206" s="45"/>
      <c r="E206" s="33" t="s">
        <v>16</v>
      </c>
      <c r="F206" s="29" t="s">
        <v>278</v>
      </c>
      <c r="G206" s="21" t="s">
        <v>277</v>
      </c>
      <c r="H206" s="18"/>
      <c r="I206" s="22"/>
      <c r="J206" s="22"/>
      <c r="K206" s="23"/>
      <c r="L206" s="22"/>
    </row>
    <row r="207" spans="1:12" ht="27">
      <c r="A207" s="16" t="s">
        <v>435</v>
      </c>
      <c r="B207" s="39"/>
      <c r="C207" s="18">
        <f>COUNTA($C$6:C206)+1</f>
        <v>171</v>
      </c>
      <c r="D207" s="45"/>
      <c r="E207" s="33" t="s">
        <v>42</v>
      </c>
      <c r="F207" s="29" t="s">
        <v>279</v>
      </c>
      <c r="G207" s="21" t="s">
        <v>125</v>
      </c>
      <c r="H207" s="18"/>
      <c r="I207" s="22"/>
      <c r="J207" s="22"/>
      <c r="K207" s="23"/>
      <c r="L207" s="22"/>
    </row>
    <row r="208" spans="1:12" ht="27">
      <c r="A208" s="16" t="s">
        <v>435</v>
      </c>
      <c r="B208" s="39"/>
      <c r="C208" s="18">
        <f>COUNTA($C$6:C207)+1</f>
        <v>172</v>
      </c>
      <c r="D208" s="45"/>
      <c r="E208" s="33" t="s">
        <v>9</v>
      </c>
      <c r="F208" s="29" t="s">
        <v>279</v>
      </c>
      <c r="G208" s="21" t="s">
        <v>126</v>
      </c>
      <c r="H208" s="18"/>
      <c r="I208" s="22"/>
      <c r="J208" s="22"/>
      <c r="K208" s="23"/>
      <c r="L208" s="22"/>
    </row>
    <row r="209" spans="1:12" ht="27">
      <c r="A209" s="16" t="s">
        <v>435</v>
      </c>
      <c r="B209" s="39"/>
      <c r="C209" s="18">
        <f>COUNTA($C$6:C208)+1</f>
        <v>173</v>
      </c>
      <c r="D209" s="46"/>
      <c r="E209" s="33" t="s">
        <v>39</v>
      </c>
      <c r="F209" s="29" t="s">
        <v>41</v>
      </c>
      <c r="G209" s="21" t="s">
        <v>127</v>
      </c>
      <c r="H209" s="18"/>
      <c r="I209" s="22"/>
      <c r="J209" s="22"/>
      <c r="K209" s="23"/>
      <c r="L209" s="22"/>
    </row>
    <row r="210" spans="1:12">
      <c r="A210" s="16" t="s">
        <v>435</v>
      </c>
      <c r="B210" s="39"/>
      <c r="C210" s="18"/>
      <c r="D210" s="44" t="s">
        <v>129</v>
      </c>
      <c r="E210" s="33"/>
      <c r="F210" s="12" t="s">
        <v>552</v>
      </c>
      <c r="G210" s="21"/>
      <c r="H210" s="18"/>
      <c r="I210" s="22"/>
      <c r="J210" s="22"/>
      <c r="K210" s="23"/>
      <c r="L210" s="22"/>
    </row>
    <row r="211" spans="1:12" ht="40.5">
      <c r="A211" s="16" t="s">
        <v>435</v>
      </c>
      <c r="B211" s="39"/>
      <c r="C211" s="18">
        <f>COUNTA($C$6:C210)+1</f>
        <v>174</v>
      </c>
      <c r="D211" s="45"/>
      <c r="E211" s="33" t="s">
        <v>5</v>
      </c>
      <c r="F211" s="29" t="s">
        <v>220</v>
      </c>
      <c r="G211" s="40" t="s">
        <v>507</v>
      </c>
      <c r="H211" s="18" t="s">
        <v>405</v>
      </c>
      <c r="I211" s="22"/>
      <c r="J211" s="22"/>
      <c r="K211" s="23"/>
      <c r="L211" s="22"/>
    </row>
    <row r="212" spans="1:12" ht="27">
      <c r="A212" s="16" t="s">
        <v>435</v>
      </c>
      <c r="B212" s="39"/>
      <c r="C212" s="18">
        <f>COUNTA($C$6:C211)+1</f>
        <v>175</v>
      </c>
      <c r="D212" s="45"/>
      <c r="E212" s="33" t="s">
        <v>6</v>
      </c>
      <c r="F212" s="29" t="s">
        <v>280</v>
      </c>
      <c r="G212" s="21" t="s">
        <v>130</v>
      </c>
      <c r="H212" s="18" t="s">
        <v>405</v>
      </c>
      <c r="I212" s="22"/>
      <c r="J212" s="22"/>
      <c r="K212" s="23"/>
      <c r="L212" s="22"/>
    </row>
    <row r="213" spans="1:12" ht="27">
      <c r="A213" s="16" t="s">
        <v>435</v>
      </c>
      <c r="B213" s="39"/>
      <c r="C213" s="18">
        <f>COUNTA($C$6:C212)+1</f>
        <v>176</v>
      </c>
      <c r="D213" s="45"/>
      <c r="E213" s="33" t="s">
        <v>7</v>
      </c>
      <c r="F213" s="29" t="s">
        <v>281</v>
      </c>
      <c r="G213" s="21" t="s">
        <v>131</v>
      </c>
      <c r="H213" s="18" t="s">
        <v>405</v>
      </c>
      <c r="I213" s="22"/>
      <c r="J213" s="22"/>
      <c r="K213" s="23"/>
      <c r="L213" s="22"/>
    </row>
    <row r="214" spans="1:12" ht="27">
      <c r="A214" s="16" t="s">
        <v>435</v>
      </c>
      <c r="B214" s="39"/>
      <c r="C214" s="18">
        <f>COUNTA($C$6:C213)+1</f>
        <v>177</v>
      </c>
      <c r="D214" s="45"/>
      <c r="E214" s="33" t="s">
        <v>16</v>
      </c>
      <c r="F214" s="29" t="s">
        <v>282</v>
      </c>
      <c r="G214" s="21" t="s">
        <v>132</v>
      </c>
      <c r="H214" s="18" t="s">
        <v>405</v>
      </c>
      <c r="I214" s="22"/>
      <c r="J214" s="22"/>
      <c r="K214" s="23"/>
      <c r="L214" s="22"/>
    </row>
    <row r="215" spans="1:12" ht="54">
      <c r="A215" s="16" t="s">
        <v>435</v>
      </c>
      <c r="B215" s="39"/>
      <c r="C215" s="18">
        <f>COUNTA($C$6:C214)+1</f>
        <v>178</v>
      </c>
      <c r="D215" s="45"/>
      <c r="E215" s="33" t="s">
        <v>8</v>
      </c>
      <c r="F215" s="29" t="s">
        <v>283</v>
      </c>
      <c r="G215" s="21" t="s">
        <v>534</v>
      </c>
      <c r="H215" s="18" t="s">
        <v>405</v>
      </c>
      <c r="I215" s="22"/>
      <c r="J215" s="22"/>
      <c r="K215" s="23"/>
      <c r="L215" s="22"/>
    </row>
    <row r="216" spans="1:12" ht="81">
      <c r="A216" s="16" t="s">
        <v>435</v>
      </c>
      <c r="B216" s="39"/>
      <c r="C216" s="18">
        <f>COUNTA($C$6:C215)+1</f>
        <v>179</v>
      </c>
      <c r="D216" s="45"/>
      <c r="E216" s="33" t="s">
        <v>21</v>
      </c>
      <c r="F216" s="29" t="s">
        <v>284</v>
      </c>
      <c r="G216" s="21" t="s">
        <v>535</v>
      </c>
      <c r="H216" s="18" t="s">
        <v>405</v>
      </c>
      <c r="I216" s="22"/>
      <c r="J216" s="22"/>
      <c r="K216" s="23"/>
      <c r="L216" s="22"/>
    </row>
    <row r="217" spans="1:12" ht="27">
      <c r="A217" s="16" t="s">
        <v>435</v>
      </c>
      <c r="B217" s="39"/>
      <c r="C217" s="18">
        <f>COUNTA($C$6:C216)+1</f>
        <v>180</v>
      </c>
      <c r="D217" s="45"/>
      <c r="E217" s="33" t="s">
        <v>23</v>
      </c>
      <c r="F217" s="29" t="s">
        <v>285</v>
      </c>
      <c r="G217" s="21" t="s">
        <v>536</v>
      </c>
      <c r="H217" s="18" t="s">
        <v>405</v>
      </c>
      <c r="I217" s="22"/>
      <c r="J217" s="22"/>
      <c r="K217" s="23"/>
      <c r="L217" s="22"/>
    </row>
    <row r="218" spans="1:12" ht="27">
      <c r="A218" s="16" t="s">
        <v>435</v>
      </c>
      <c r="B218" s="39"/>
      <c r="C218" s="18">
        <f>COUNTA($C$6:C217)+1</f>
        <v>181</v>
      </c>
      <c r="D218" s="45"/>
      <c r="E218" s="33" t="s">
        <v>24</v>
      </c>
      <c r="F218" s="29" t="s">
        <v>286</v>
      </c>
      <c r="G218" s="21" t="s">
        <v>537</v>
      </c>
      <c r="H218" s="18" t="s">
        <v>405</v>
      </c>
      <c r="I218" s="22"/>
      <c r="J218" s="22"/>
      <c r="K218" s="23"/>
      <c r="L218" s="22"/>
    </row>
    <row r="219" spans="1:12" ht="27">
      <c r="A219" s="16" t="s">
        <v>435</v>
      </c>
      <c r="B219" s="39"/>
      <c r="C219" s="18">
        <f>COUNTA($C$6:C218)+1</f>
        <v>182</v>
      </c>
      <c r="D219" s="45"/>
      <c r="E219" s="33" t="s">
        <v>26</v>
      </c>
      <c r="F219" s="29" t="s">
        <v>192</v>
      </c>
      <c r="G219" s="21" t="s">
        <v>91</v>
      </c>
      <c r="H219" s="18" t="s">
        <v>405</v>
      </c>
      <c r="I219" s="22"/>
      <c r="J219" s="22"/>
      <c r="K219" s="23"/>
      <c r="L219" s="22"/>
    </row>
    <row r="220" spans="1:12" ht="40.5">
      <c r="A220" s="16" t="s">
        <v>435</v>
      </c>
      <c r="B220" s="39"/>
      <c r="C220" s="18">
        <f>COUNTA($C$6:C219)+1</f>
        <v>183</v>
      </c>
      <c r="D220" s="45"/>
      <c r="E220" s="33" t="s">
        <v>28</v>
      </c>
      <c r="F220" s="29" t="s">
        <v>287</v>
      </c>
      <c r="G220" s="21" t="s">
        <v>133</v>
      </c>
      <c r="H220" s="18" t="s">
        <v>405</v>
      </c>
      <c r="I220" s="22"/>
      <c r="J220" s="22"/>
      <c r="K220" s="23"/>
      <c r="L220" s="22"/>
    </row>
    <row r="221" spans="1:12" ht="27">
      <c r="A221" s="16" t="s">
        <v>435</v>
      </c>
      <c r="B221" s="39"/>
      <c r="C221" s="18">
        <f>COUNTA($C$6:C220)+1</f>
        <v>184</v>
      </c>
      <c r="D221" s="45"/>
      <c r="E221" s="33" t="s">
        <v>29</v>
      </c>
      <c r="F221" s="29" t="s">
        <v>288</v>
      </c>
      <c r="G221" s="21" t="s">
        <v>538</v>
      </c>
      <c r="H221" s="18" t="s">
        <v>405</v>
      </c>
      <c r="I221" s="22"/>
      <c r="J221" s="22"/>
      <c r="K221" s="23"/>
      <c r="L221" s="22"/>
    </row>
    <row r="222" spans="1:12" ht="27">
      <c r="A222" s="16" t="s">
        <v>435</v>
      </c>
      <c r="B222" s="39"/>
      <c r="C222" s="18">
        <f>COUNTA($C$6:C221)+1</f>
        <v>185</v>
      </c>
      <c r="D222" s="45"/>
      <c r="E222" s="33" t="s">
        <v>35</v>
      </c>
      <c r="F222" s="29" t="s">
        <v>289</v>
      </c>
      <c r="G222" s="40" t="s">
        <v>508</v>
      </c>
      <c r="H222" s="18" t="s">
        <v>405</v>
      </c>
      <c r="I222" s="22"/>
      <c r="J222" s="22"/>
      <c r="K222" s="23"/>
      <c r="L222" s="22"/>
    </row>
    <row r="223" spans="1:12">
      <c r="A223" s="16" t="s">
        <v>435</v>
      </c>
      <c r="B223" s="39"/>
      <c r="C223" s="18"/>
      <c r="D223" s="45"/>
      <c r="E223" s="33"/>
      <c r="F223" s="12" t="s">
        <v>554</v>
      </c>
      <c r="G223" s="21"/>
      <c r="H223" s="18"/>
      <c r="I223" s="22"/>
      <c r="J223" s="22"/>
      <c r="K223" s="23"/>
      <c r="L223" s="22"/>
    </row>
    <row r="224" spans="1:12">
      <c r="A224" s="16" t="s">
        <v>435</v>
      </c>
      <c r="B224" s="39"/>
      <c r="C224" s="18">
        <f>COUNTA($C$6:C223)+1</f>
        <v>186</v>
      </c>
      <c r="D224" s="45"/>
      <c r="E224" s="33" t="s">
        <v>5</v>
      </c>
      <c r="F224" s="29" t="s">
        <v>290</v>
      </c>
      <c r="G224" s="21" t="s">
        <v>569</v>
      </c>
      <c r="H224" s="18"/>
      <c r="I224" s="22"/>
      <c r="J224" s="22"/>
      <c r="K224" s="23"/>
      <c r="L224" s="22"/>
    </row>
    <row r="225" spans="1:12" ht="27">
      <c r="A225" s="16" t="s">
        <v>435</v>
      </c>
      <c r="B225" s="39"/>
      <c r="C225" s="18">
        <f>COUNTA($C$6:C224)+1</f>
        <v>187</v>
      </c>
      <c r="D225" s="46"/>
      <c r="E225" s="33" t="s">
        <v>6</v>
      </c>
      <c r="F225" s="29" t="s">
        <v>41</v>
      </c>
      <c r="G225" s="21" t="s">
        <v>134</v>
      </c>
      <c r="H225" s="18"/>
      <c r="I225" s="22"/>
      <c r="J225" s="22"/>
      <c r="K225" s="23"/>
      <c r="L225" s="22"/>
    </row>
    <row r="226" spans="1:12" ht="27">
      <c r="A226" s="16" t="s">
        <v>435</v>
      </c>
      <c r="B226" s="39"/>
      <c r="C226" s="18"/>
      <c r="D226" s="44" t="s">
        <v>135</v>
      </c>
      <c r="E226" s="33"/>
      <c r="F226" s="12" t="s">
        <v>552</v>
      </c>
      <c r="G226" s="21"/>
      <c r="H226" s="18"/>
      <c r="I226" s="22"/>
      <c r="J226" s="22"/>
      <c r="K226" s="23"/>
      <c r="L226" s="22"/>
    </row>
    <row r="227" spans="1:12">
      <c r="A227" s="16" t="s">
        <v>435</v>
      </c>
      <c r="B227" s="39"/>
      <c r="C227" s="18">
        <f>COUNTA($C$6:C226)+1</f>
        <v>188</v>
      </c>
      <c r="D227" s="45"/>
      <c r="E227" s="33" t="s">
        <v>5</v>
      </c>
      <c r="F227" s="29" t="s">
        <v>291</v>
      </c>
      <c r="G227" s="21" t="s">
        <v>539</v>
      </c>
      <c r="H227" s="18" t="s">
        <v>405</v>
      </c>
      <c r="I227" s="22"/>
      <c r="J227" s="22"/>
      <c r="K227" s="23"/>
      <c r="L227" s="22"/>
    </row>
    <row r="228" spans="1:12">
      <c r="A228" s="16" t="s">
        <v>435</v>
      </c>
      <c r="B228" s="39"/>
      <c r="C228" s="18">
        <f>COUNTA($C$6:C227)+1</f>
        <v>189</v>
      </c>
      <c r="D228" s="45"/>
      <c r="E228" s="33" t="s">
        <v>6</v>
      </c>
      <c r="F228" s="29" t="s">
        <v>293</v>
      </c>
      <c r="G228" s="21" t="s">
        <v>292</v>
      </c>
      <c r="H228" s="18" t="s">
        <v>405</v>
      </c>
      <c r="I228" s="22"/>
      <c r="J228" s="22"/>
      <c r="K228" s="23"/>
      <c r="L228" s="22"/>
    </row>
    <row r="229" spans="1:12" ht="27">
      <c r="A229" s="16" t="s">
        <v>435</v>
      </c>
      <c r="B229" s="39"/>
      <c r="C229" s="18">
        <f>COUNTA($C$6:C228)+1</f>
        <v>190</v>
      </c>
      <c r="D229" s="45"/>
      <c r="E229" s="33" t="s">
        <v>7</v>
      </c>
      <c r="F229" s="29" t="s">
        <v>294</v>
      </c>
      <c r="G229" s="21" t="s">
        <v>136</v>
      </c>
      <c r="H229" s="18" t="s">
        <v>405</v>
      </c>
      <c r="I229" s="22"/>
      <c r="J229" s="22"/>
      <c r="K229" s="23"/>
      <c r="L229" s="22"/>
    </row>
    <row r="230" spans="1:12">
      <c r="A230" s="16" t="s">
        <v>435</v>
      </c>
      <c r="B230" s="39"/>
      <c r="C230" s="18">
        <f>COUNTA($C$6:C229)+1</f>
        <v>191</v>
      </c>
      <c r="D230" s="45"/>
      <c r="E230" s="33" t="s">
        <v>16</v>
      </c>
      <c r="F230" s="29" t="s">
        <v>296</v>
      </c>
      <c r="G230" s="21" t="s">
        <v>295</v>
      </c>
      <c r="H230" s="18" t="s">
        <v>405</v>
      </c>
      <c r="I230" s="22"/>
      <c r="J230" s="22"/>
      <c r="K230" s="23"/>
      <c r="L230" s="22"/>
    </row>
    <row r="231" spans="1:12" ht="27">
      <c r="A231" s="16" t="s">
        <v>435</v>
      </c>
      <c r="B231" s="39"/>
      <c r="C231" s="18">
        <f>COUNTA($C$6:C230)+1</f>
        <v>192</v>
      </c>
      <c r="D231" s="45"/>
      <c r="E231" s="33" t="s">
        <v>8</v>
      </c>
      <c r="F231" s="29" t="s">
        <v>297</v>
      </c>
      <c r="G231" s="40" t="s">
        <v>485</v>
      </c>
      <c r="H231" s="18" t="s">
        <v>405</v>
      </c>
      <c r="I231" s="22"/>
      <c r="J231" s="22"/>
      <c r="K231" s="23"/>
      <c r="L231" s="22"/>
    </row>
    <row r="232" spans="1:12" ht="27">
      <c r="A232" s="16" t="s">
        <v>435</v>
      </c>
      <c r="B232" s="39"/>
      <c r="C232" s="18">
        <f>COUNTA($C$6:C231)+1</f>
        <v>193</v>
      </c>
      <c r="D232" s="45"/>
      <c r="E232" s="33" t="s">
        <v>21</v>
      </c>
      <c r="F232" s="29" t="s">
        <v>298</v>
      </c>
      <c r="G232" s="21" t="s">
        <v>581</v>
      </c>
      <c r="H232" s="18" t="s">
        <v>405</v>
      </c>
      <c r="I232" s="22"/>
      <c r="J232" s="22"/>
      <c r="K232" s="23"/>
      <c r="L232" s="22"/>
    </row>
    <row r="233" spans="1:12">
      <c r="A233" s="16" t="s">
        <v>435</v>
      </c>
      <c r="B233" s="39"/>
      <c r="C233" s="18"/>
      <c r="D233" s="45"/>
      <c r="E233" s="33"/>
      <c r="F233" s="12" t="s">
        <v>554</v>
      </c>
      <c r="G233" s="21"/>
      <c r="H233" s="18"/>
      <c r="I233" s="22"/>
      <c r="J233" s="22"/>
      <c r="K233" s="23"/>
      <c r="L233" s="22"/>
    </row>
    <row r="234" spans="1:12">
      <c r="A234" s="16" t="s">
        <v>435</v>
      </c>
      <c r="B234" s="39"/>
      <c r="C234" s="18">
        <f>COUNTA($C$6:C233)+1</f>
        <v>194</v>
      </c>
      <c r="D234" s="45"/>
      <c r="E234" s="20" t="s">
        <v>5</v>
      </c>
      <c r="F234" s="29" t="s">
        <v>299</v>
      </c>
      <c r="G234" s="21" t="s">
        <v>137</v>
      </c>
      <c r="H234" s="18"/>
      <c r="I234" s="22"/>
      <c r="J234" s="22"/>
      <c r="K234" s="23"/>
      <c r="L234" s="22"/>
    </row>
    <row r="235" spans="1:12" ht="27">
      <c r="A235" s="16" t="s">
        <v>435</v>
      </c>
      <c r="B235" s="39"/>
      <c r="C235" s="18">
        <f>COUNTA($C$6:C234)+1</f>
        <v>195</v>
      </c>
      <c r="D235" s="45"/>
      <c r="E235" s="33" t="s">
        <v>4</v>
      </c>
      <c r="F235" s="29" t="s">
        <v>232</v>
      </c>
      <c r="G235" s="21" t="s">
        <v>96</v>
      </c>
      <c r="H235" s="18"/>
      <c r="I235" s="22"/>
      <c r="J235" s="22"/>
      <c r="K235" s="23"/>
      <c r="L235" s="22"/>
    </row>
    <row r="236" spans="1:12" ht="27">
      <c r="A236" s="16" t="s">
        <v>435</v>
      </c>
      <c r="B236" s="39"/>
      <c r="C236" s="18">
        <f>COUNTA($C$6:C235)+1</f>
        <v>196</v>
      </c>
      <c r="D236" s="46"/>
      <c r="E236" s="33" t="s">
        <v>40</v>
      </c>
      <c r="F236" s="29" t="s">
        <v>41</v>
      </c>
      <c r="G236" s="21" t="s">
        <v>138</v>
      </c>
      <c r="H236" s="18"/>
      <c r="I236" s="22"/>
      <c r="J236" s="22"/>
      <c r="K236" s="23"/>
      <c r="L236" s="22"/>
    </row>
    <row r="237" spans="1:12" ht="27">
      <c r="A237" s="16" t="s">
        <v>435</v>
      </c>
      <c r="B237" s="39"/>
      <c r="C237" s="18"/>
      <c r="D237" s="44" t="s">
        <v>391</v>
      </c>
      <c r="E237" s="33"/>
      <c r="F237" s="12" t="s">
        <v>552</v>
      </c>
      <c r="G237" s="21"/>
      <c r="H237" s="18"/>
      <c r="I237" s="22"/>
      <c r="J237" s="22"/>
      <c r="K237" s="23"/>
      <c r="L237" s="22"/>
    </row>
    <row r="238" spans="1:12" ht="27">
      <c r="A238" s="16" t="s">
        <v>435</v>
      </c>
      <c r="B238" s="39"/>
      <c r="C238" s="18">
        <f>COUNTA($C$6:C237)+1</f>
        <v>197</v>
      </c>
      <c r="D238" s="45"/>
      <c r="E238" s="33" t="s">
        <v>5</v>
      </c>
      <c r="F238" s="29" t="s">
        <v>300</v>
      </c>
      <c r="G238" s="21" t="s">
        <v>139</v>
      </c>
      <c r="H238" s="18" t="s">
        <v>405</v>
      </c>
      <c r="I238" s="22"/>
      <c r="J238" s="22"/>
      <c r="K238" s="23"/>
      <c r="L238" s="22"/>
    </row>
    <row r="239" spans="1:12" ht="27">
      <c r="A239" s="16" t="s">
        <v>435</v>
      </c>
      <c r="B239" s="39"/>
      <c r="C239" s="18">
        <f>COUNTA($C$6:C238)+1</f>
        <v>198</v>
      </c>
      <c r="D239" s="45"/>
      <c r="E239" s="33" t="s">
        <v>6</v>
      </c>
      <c r="F239" s="29" t="s">
        <v>301</v>
      </c>
      <c r="G239" s="21" t="s">
        <v>140</v>
      </c>
      <c r="H239" s="18" t="s">
        <v>405</v>
      </c>
      <c r="I239" s="22"/>
      <c r="J239" s="22"/>
      <c r="K239" s="23"/>
      <c r="L239" s="22"/>
    </row>
    <row r="240" spans="1:12" ht="27">
      <c r="A240" s="16" t="s">
        <v>435</v>
      </c>
      <c r="B240" s="39"/>
      <c r="C240" s="18">
        <f>COUNTA($C$6:C239)+1</f>
        <v>199</v>
      </c>
      <c r="D240" s="45"/>
      <c r="E240" s="33" t="s">
        <v>7</v>
      </c>
      <c r="F240" s="29" t="s">
        <v>302</v>
      </c>
      <c r="G240" s="21" t="s">
        <v>141</v>
      </c>
      <c r="H240" s="18" t="s">
        <v>405</v>
      </c>
      <c r="I240" s="22"/>
      <c r="J240" s="22"/>
      <c r="K240" s="23"/>
      <c r="L240" s="22"/>
    </row>
    <row r="241" spans="1:12" ht="54">
      <c r="A241" s="16" t="s">
        <v>435</v>
      </c>
      <c r="B241" s="39"/>
      <c r="C241" s="18">
        <f>COUNTA($C$6:C240)+1</f>
        <v>200</v>
      </c>
      <c r="D241" s="45"/>
      <c r="E241" s="33" t="s">
        <v>16</v>
      </c>
      <c r="F241" s="29" t="s">
        <v>303</v>
      </c>
      <c r="G241" s="21" t="s">
        <v>142</v>
      </c>
      <c r="H241" s="18" t="s">
        <v>405</v>
      </c>
      <c r="I241" s="22"/>
      <c r="J241" s="22"/>
      <c r="K241" s="23"/>
      <c r="L241" s="22"/>
    </row>
    <row r="242" spans="1:12" ht="27">
      <c r="A242" s="16" t="s">
        <v>435</v>
      </c>
      <c r="B242" s="39"/>
      <c r="C242" s="18">
        <f>COUNTA($C$6:C241)+1</f>
        <v>201</v>
      </c>
      <c r="D242" s="45"/>
      <c r="E242" s="33" t="s">
        <v>8</v>
      </c>
      <c r="F242" s="29" t="s">
        <v>304</v>
      </c>
      <c r="G242" s="21" t="s">
        <v>143</v>
      </c>
      <c r="H242" s="18" t="s">
        <v>405</v>
      </c>
      <c r="I242" s="22"/>
      <c r="J242" s="22"/>
      <c r="K242" s="23"/>
      <c r="L242" s="22"/>
    </row>
    <row r="243" spans="1:12" ht="27">
      <c r="A243" s="16" t="s">
        <v>435</v>
      </c>
      <c r="B243" s="39"/>
      <c r="C243" s="18">
        <f>COUNTA($C$6:C242)+1</f>
        <v>202</v>
      </c>
      <c r="D243" s="45"/>
      <c r="E243" s="33" t="s">
        <v>21</v>
      </c>
      <c r="F243" s="29" t="s">
        <v>305</v>
      </c>
      <c r="G243" s="21" t="s">
        <v>540</v>
      </c>
      <c r="H243" s="18" t="s">
        <v>405</v>
      </c>
      <c r="I243" s="22"/>
      <c r="J243" s="22"/>
      <c r="K243" s="23"/>
      <c r="L243" s="22"/>
    </row>
    <row r="244" spans="1:12" ht="27">
      <c r="A244" s="16" t="s">
        <v>435</v>
      </c>
      <c r="B244" s="39"/>
      <c r="C244" s="18">
        <f>COUNTA($C$6:C243)+1</f>
        <v>203</v>
      </c>
      <c r="D244" s="45"/>
      <c r="E244" s="33" t="s">
        <v>23</v>
      </c>
      <c r="F244" s="29" t="s">
        <v>306</v>
      </c>
      <c r="G244" s="21" t="s">
        <v>144</v>
      </c>
      <c r="H244" s="18" t="s">
        <v>405</v>
      </c>
      <c r="I244" s="22"/>
      <c r="J244" s="22"/>
      <c r="K244" s="23"/>
      <c r="L244" s="22"/>
    </row>
    <row r="245" spans="1:12" ht="27">
      <c r="A245" s="16" t="s">
        <v>435</v>
      </c>
      <c r="B245" s="39"/>
      <c r="C245" s="18">
        <f>COUNTA($C$6:C244)+1</f>
        <v>204</v>
      </c>
      <c r="D245" s="45"/>
      <c r="E245" s="33" t="s">
        <v>24</v>
      </c>
      <c r="F245" s="29" t="s">
        <v>307</v>
      </c>
      <c r="G245" s="21" t="s">
        <v>145</v>
      </c>
      <c r="H245" s="18" t="s">
        <v>405</v>
      </c>
      <c r="I245" s="22"/>
      <c r="J245" s="22"/>
      <c r="K245" s="23"/>
      <c r="L245" s="22"/>
    </row>
    <row r="246" spans="1:12" ht="27">
      <c r="A246" s="16" t="s">
        <v>435</v>
      </c>
      <c r="B246" s="39"/>
      <c r="C246" s="18">
        <f>COUNTA($C$6:C245)+1</f>
        <v>205</v>
      </c>
      <c r="D246" s="45"/>
      <c r="E246" s="33" t="s">
        <v>26</v>
      </c>
      <c r="F246" s="29" t="s">
        <v>308</v>
      </c>
      <c r="G246" s="21" t="s">
        <v>579</v>
      </c>
      <c r="H246" s="18" t="s">
        <v>405</v>
      </c>
      <c r="I246" s="22"/>
      <c r="J246" s="22"/>
      <c r="K246" s="23"/>
      <c r="L246" s="22"/>
    </row>
    <row r="247" spans="1:12">
      <c r="A247" s="16" t="s">
        <v>435</v>
      </c>
      <c r="B247" s="39"/>
      <c r="C247" s="18">
        <f>COUNTA($C$6:C246)+1</f>
        <v>206</v>
      </c>
      <c r="D247" s="45"/>
      <c r="E247" s="33" t="s">
        <v>28</v>
      </c>
      <c r="F247" s="29" t="s">
        <v>309</v>
      </c>
      <c r="G247" s="21" t="s">
        <v>541</v>
      </c>
      <c r="H247" s="18" t="s">
        <v>405</v>
      </c>
      <c r="I247" s="22"/>
      <c r="J247" s="22"/>
      <c r="K247" s="23"/>
      <c r="L247" s="22"/>
    </row>
    <row r="248" spans="1:12" ht="27">
      <c r="A248" s="16" t="s">
        <v>435</v>
      </c>
      <c r="B248" s="39"/>
      <c r="C248" s="18">
        <f>COUNTA($C$6:C247)+1</f>
        <v>207</v>
      </c>
      <c r="D248" s="45"/>
      <c r="E248" s="33" t="s">
        <v>29</v>
      </c>
      <c r="F248" s="29" t="s">
        <v>310</v>
      </c>
      <c r="G248" s="21" t="s">
        <v>146</v>
      </c>
      <c r="H248" s="18" t="s">
        <v>405</v>
      </c>
      <c r="I248" s="22"/>
      <c r="J248" s="22"/>
      <c r="K248" s="23"/>
      <c r="L248" s="22"/>
    </row>
    <row r="249" spans="1:12" ht="40.5">
      <c r="A249" s="16" t="s">
        <v>435</v>
      </c>
      <c r="B249" s="39"/>
      <c r="C249" s="18">
        <f>COUNTA($C$6:C248)+1</f>
        <v>208</v>
      </c>
      <c r="D249" s="45"/>
      <c r="E249" s="16" t="s">
        <v>35</v>
      </c>
      <c r="F249" s="29" t="s">
        <v>490</v>
      </c>
      <c r="G249" s="40" t="s">
        <v>496</v>
      </c>
      <c r="H249" s="18" t="s">
        <v>405</v>
      </c>
      <c r="I249" s="22"/>
      <c r="J249" s="22"/>
      <c r="K249" s="23"/>
      <c r="L249" s="22"/>
    </row>
    <row r="250" spans="1:12" ht="27">
      <c r="A250" s="16" t="s">
        <v>435</v>
      </c>
      <c r="B250" s="39"/>
      <c r="C250" s="18">
        <f>COUNTA($C$6:C249)+1</f>
        <v>209</v>
      </c>
      <c r="D250" s="45"/>
      <c r="E250" s="33" t="s">
        <v>36</v>
      </c>
      <c r="F250" s="29" t="s">
        <v>311</v>
      </c>
      <c r="G250" s="21" t="s">
        <v>147</v>
      </c>
      <c r="H250" s="18" t="s">
        <v>405</v>
      </c>
      <c r="I250" s="22"/>
      <c r="J250" s="22"/>
      <c r="K250" s="23"/>
      <c r="L250" s="22"/>
    </row>
    <row r="251" spans="1:12" ht="40.5">
      <c r="A251" s="16" t="s">
        <v>435</v>
      </c>
      <c r="B251" s="39"/>
      <c r="C251" s="18">
        <f>COUNTA($C$6:C250)+1</f>
        <v>210</v>
      </c>
      <c r="D251" s="45"/>
      <c r="E251" s="33" t="s">
        <v>497</v>
      </c>
      <c r="F251" s="29" t="s">
        <v>312</v>
      </c>
      <c r="G251" s="21" t="s">
        <v>148</v>
      </c>
      <c r="H251" s="18" t="s">
        <v>405</v>
      </c>
      <c r="I251" s="22"/>
      <c r="J251" s="22"/>
      <c r="K251" s="23"/>
      <c r="L251" s="22"/>
    </row>
    <row r="252" spans="1:12">
      <c r="A252" s="16" t="s">
        <v>435</v>
      </c>
      <c r="B252" s="39"/>
      <c r="C252" s="18"/>
      <c r="D252" s="45"/>
      <c r="E252" s="33"/>
      <c r="F252" s="12" t="s">
        <v>554</v>
      </c>
      <c r="G252" s="21"/>
      <c r="H252" s="18"/>
      <c r="I252" s="22"/>
      <c r="J252" s="22"/>
      <c r="K252" s="23"/>
      <c r="L252" s="22"/>
    </row>
    <row r="253" spans="1:12" ht="40.5">
      <c r="A253" s="16" t="s">
        <v>435</v>
      </c>
      <c r="B253" s="39"/>
      <c r="C253" s="18">
        <f>COUNTA($C$6:C252)+1</f>
        <v>211</v>
      </c>
      <c r="D253" s="45"/>
      <c r="E253" s="33" t="s">
        <v>5</v>
      </c>
      <c r="F253" s="29" t="s">
        <v>265</v>
      </c>
      <c r="G253" s="21" t="s">
        <v>582</v>
      </c>
      <c r="H253" s="18"/>
      <c r="I253" s="22"/>
      <c r="J253" s="22"/>
      <c r="K253" s="23"/>
      <c r="L253" s="22"/>
    </row>
    <row r="254" spans="1:12" ht="27">
      <c r="A254" s="16" t="s">
        <v>435</v>
      </c>
      <c r="B254" s="39"/>
      <c r="C254" s="18">
        <f>COUNTA($C$6:C253)+1</f>
        <v>212</v>
      </c>
      <c r="D254" s="45"/>
      <c r="E254" s="33" t="s">
        <v>6</v>
      </c>
      <c r="F254" s="53" t="s">
        <v>486</v>
      </c>
      <c r="G254" s="21" t="s">
        <v>487</v>
      </c>
      <c r="H254" s="18"/>
      <c r="I254" s="22"/>
      <c r="J254" s="22"/>
      <c r="K254" s="23"/>
      <c r="L254" s="22"/>
    </row>
    <row r="255" spans="1:12" ht="27">
      <c r="A255" s="16" t="s">
        <v>435</v>
      </c>
      <c r="B255" s="39"/>
      <c r="C255" s="18">
        <f>COUNTA($C$6:C254)+1</f>
        <v>213</v>
      </c>
      <c r="D255" s="46"/>
      <c r="E255" s="33" t="s">
        <v>7</v>
      </c>
      <c r="F255" s="29" t="s">
        <v>41</v>
      </c>
      <c r="G255" s="21" t="s">
        <v>149</v>
      </c>
      <c r="H255" s="18"/>
      <c r="I255" s="22"/>
      <c r="J255" s="22"/>
      <c r="K255" s="23"/>
      <c r="L255" s="22"/>
    </row>
    <row r="256" spans="1:12">
      <c r="A256" s="16" t="s">
        <v>435</v>
      </c>
      <c r="B256" s="39"/>
      <c r="C256" s="18"/>
      <c r="D256" s="47" t="s">
        <v>150</v>
      </c>
      <c r="E256" s="33"/>
      <c r="F256" s="12" t="s">
        <v>552</v>
      </c>
      <c r="G256" s="21"/>
      <c r="H256" s="18"/>
      <c r="I256" s="22"/>
      <c r="J256" s="22"/>
      <c r="K256" s="23"/>
      <c r="L256" s="22"/>
    </row>
    <row r="257" spans="1:12" ht="54">
      <c r="A257" s="16" t="s">
        <v>435</v>
      </c>
      <c r="B257" s="39"/>
      <c r="C257" s="18">
        <f>COUNTA($C$6:C256)+1</f>
        <v>214</v>
      </c>
      <c r="D257" s="48"/>
      <c r="E257" s="33" t="s">
        <v>5</v>
      </c>
      <c r="F257" s="29" t="s">
        <v>313</v>
      </c>
      <c r="G257" s="21" t="s">
        <v>583</v>
      </c>
      <c r="H257" s="18" t="s">
        <v>405</v>
      </c>
      <c r="I257" s="22"/>
      <c r="J257" s="22"/>
      <c r="K257" s="23"/>
      <c r="L257" s="22"/>
    </row>
    <row r="258" spans="1:12">
      <c r="A258" s="16" t="s">
        <v>435</v>
      </c>
      <c r="B258" s="39"/>
      <c r="C258" s="18"/>
      <c r="D258" s="48"/>
      <c r="E258" s="33"/>
      <c r="F258" s="12" t="s">
        <v>554</v>
      </c>
      <c r="G258" s="21"/>
      <c r="H258" s="18"/>
      <c r="I258" s="22"/>
      <c r="J258" s="22"/>
      <c r="K258" s="23"/>
      <c r="L258" s="22"/>
    </row>
    <row r="259" spans="1:12" ht="27">
      <c r="A259" s="16" t="s">
        <v>435</v>
      </c>
      <c r="B259" s="39"/>
      <c r="C259" s="18">
        <f>COUNTA($C$6:C258)+1</f>
        <v>215</v>
      </c>
      <c r="D259" s="48"/>
      <c r="E259" s="33" t="s">
        <v>5</v>
      </c>
      <c r="F259" s="29" t="s">
        <v>314</v>
      </c>
      <c r="G259" s="21" t="s">
        <v>570</v>
      </c>
      <c r="H259" s="18"/>
      <c r="I259" s="22"/>
      <c r="J259" s="22"/>
      <c r="K259" s="23"/>
      <c r="L259" s="22"/>
    </row>
    <row r="260" spans="1:12" ht="40.5">
      <c r="A260" s="16" t="s">
        <v>435</v>
      </c>
      <c r="B260" s="39"/>
      <c r="C260" s="18">
        <f>COUNTA($C$6:C259)+1</f>
        <v>216</v>
      </c>
      <c r="D260" s="48"/>
      <c r="E260" s="33" t="s">
        <v>6</v>
      </c>
      <c r="F260" s="29" t="s">
        <v>346</v>
      </c>
      <c r="G260" s="40" t="s">
        <v>345</v>
      </c>
      <c r="H260" s="41"/>
      <c r="I260" s="22"/>
      <c r="J260" s="22"/>
      <c r="K260" s="23"/>
      <c r="L260" s="22"/>
    </row>
    <row r="261" spans="1:12" ht="27">
      <c r="A261" s="16" t="s">
        <v>435</v>
      </c>
      <c r="B261" s="39"/>
      <c r="C261" s="18">
        <f>COUNTA($C$6:C260)+1</f>
        <v>217</v>
      </c>
      <c r="D261" s="50"/>
      <c r="E261" s="33" t="s">
        <v>7</v>
      </c>
      <c r="F261" s="29" t="s">
        <v>37</v>
      </c>
      <c r="G261" s="21" t="s">
        <v>172</v>
      </c>
      <c r="H261" s="18"/>
      <c r="I261" s="22"/>
      <c r="J261" s="22"/>
      <c r="K261" s="23"/>
      <c r="L261" s="22"/>
    </row>
    <row r="262" spans="1:12">
      <c r="A262" s="16" t="s">
        <v>435</v>
      </c>
      <c r="B262" s="39"/>
      <c r="C262" s="18"/>
      <c r="D262" s="47" t="s">
        <v>151</v>
      </c>
      <c r="E262" s="33"/>
      <c r="F262" s="12" t="s">
        <v>552</v>
      </c>
      <c r="G262" s="21"/>
      <c r="H262" s="18"/>
      <c r="I262" s="22"/>
      <c r="J262" s="22"/>
      <c r="K262" s="23"/>
      <c r="L262" s="22"/>
    </row>
    <row r="263" spans="1:12" ht="27">
      <c r="A263" s="16" t="s">
        <v>435</v>
      </c>
      <c r="B263" s="39"/>
      <c r="C263" s="18">
        <f>COUNTA($C$6:C262)+1</f>
        <v>218</v>
      </c>
      <c r="D263" s="48"/>
      <c r="E263" s="20" t="s">
        <v>5</v>
      </c>
      <c r="F263" s="29" t="s">
        <v>315</v>
      </c>
      <c r="G263" s="21" t="s">
        <v>152</v>
      </c>
      <c r="H263" s="18" t="s">
        <v>405</v>
      </c>
      <c r="I263" s="22"/>
      <c r="J263" s="22"/>
      <c r="K263" s="23"/>
      <c r="L263" s="22"/>
    </row>
    <row r="264" spans="1:12" ht="27">
      <c r="A264" s="16" t="s">
        <v>435</v>
      </c>
      <c r="B264" s="39"/>
      <c r="C264" s="18">
        <f>COUNTA($C$6:C263)+1</f>
        <v>219</v>
      </c>
      <c r="D264" s="48"/>
      <c r="E264" s="20" t="s">
        <v>6</v>
      </c>
      <c r="F264" s="29" t="s">
        <v>289</v>
      </c>
      <c r="G264" s="40" t="s">
        <v>503</v>
      </c>
      <c r="H264" s="18" t="s">
        <v>405</v>
      </c>
      <c r="I264" s="22"/>
      <c r="J264" s="22"/>
      <c r="K264" s="23"/>
      <c r="L264" s="22"/>
    </row>
    <row r="265" spans="1:12" ht="27">
      <c r="A265" s="16" t="s">
        <v>435</v>
      </c>
      <c r="B265" s="39"/>
      <c r="C265" s="18">
        <f>COUNTA($C$6:C264)+1</f>
        <v>220</v>
      </c>
      <c r="D265" s="48"/>
      <c r="E265" s="33" t="s">
        <v>7</v>
      </c>
      <c r="F265" s="29" t="s">
        <v>316</v>
      </c>
      <c r="G265" s="21" t="s">
        <v>153</v>
      </c>
      <c r="H265" s="18" t="s">
        <v>405</v>
      </c>
      <c r="I265" s="22"/>
      <c r="J265" s="22"/>
      <c r="K265" s="23"/>
      <c r="L265" s="22"/>
    </row>
    <row r="266" spans="1:12" ht="27">
      <c r="A266" s="16" t="s">
        <v>435</v>
      </c>
      <c r="B266" s="39"/>
      <c r="C266" s="18">
        <f>COUNTA($C$6:C265)+1</f>
        <v>221</v>
      </c>
      <c r="D266" s="48"/>
      <c r="E266" s="16" t="s">
        <v>347</v>
      </c>
      <c r="F266" s="29" t="s">
        <v>322</v>
      </c>
      <c r="G266" s="21" t="s">
        <v>321</v>
      </c>
      <c r="H266" s="18" t="s">
        <v>405</v>
      </c>
      <c r="I266" s="22"/>
      <c r="J266" s="22"/>
      <c r="K266" s="23"/>
      <c r="L266" s="22"/>
    </row>
    <row r="267" spans="1:12" ht="40.5">
      <c r="A267" s="16" t="s">
        <v>435</v>
      </c>
      <c r="B267" s="39"/>
      <c r="C267" s="18">
        <f>COUNTA($C$6:C266)+1</f>
        <v>222</v>
      </c>
      <c r="D267" s="48"/>
      <c r="E267" s="16" t="s">
        <v>488</v>
      </c>
      <c r="F267" s="29" t="s">
        <v>317</v>
      </c>
      <c r="G267" s="54" t="s">
        <v>327</v>
      </c>
      <c r="H267" s="18" t="s">
        <v>405</v>
      </c>
      <c r="I267" s="22"/>
      <c r="J267" s="22"/>
      <c r="K267" s="23"/>
      <c r="L267" s="22"/>
    </row>
    <row r="268" spans="1:12">
      <c r="A268" s="16" t="s">
        <v>435</v>
      </c>
      <c r="B268" s="39"/>
      <c r="C268" s="18"/>
      <c r="D268" s="48"/>
      <c r="E268" s="33"/>
      <c r="F268" s="12" t="s">
        <v>554</v>
      </c>
      <c r="G268" s="21"/>
      <c r="H268" s="18"/>
      <c r="I268" s="22"/>
      <c r="J268" s="22"/>
      <c r="K268" s="23"/>
      <c r="L268" s="22"/>
    </row>
    <row r="269" spans="1:12" ht="27">
      <c r="A269" s="16" t="s">
        <v>435</v>
      </c>
      <c r="B269" s="39"/>
      <c r="C269" s="18">
        <f>COUNTA($C$6:C268)+1</f>
        <v>223</v>
      </c>
      <c r="D269" s="48"/>
      <c r="E269" s="33" t="s">
        <v>5</v>
      </c>
      <c r="F269" s="29" t="s">
        <v>318</v>
      </c>
      <c r="G269" s="21" t="s">
        <v>154</v>
      </c>
      <c r="H269" s="18"/>
      <c r="I269" s="22"/>
      <c r="J269" s="22"/>
      <c r="K269" s="23"/>
      <c r="L269" s="22"/>
    </row>
    <row r="270" spans="1:12" ht="27">
      <c r="A270" s="16" t="s">
        <v>435</v>
      </c>
      <c r="B270" s="39"/>
      <c r="C270" s="18">
        <f>COUNTA($C$6:C269)+1</f>
        <v>224</v>
      </c>
      <c r="D270" s="48"/>
      <c r="E270" s="33" t="s">
        <v>6</v>
      </c>
      <c r="F270" s="29" t="s">
        <v>320</v>
      </c>
      <c r="G270" s="21" t="s">
        <v>319</v>
      </c>
      <c r="H270" s="18"/>
      <c r="I270" s="22"/>
      <c r="J270" s="22"/>
      <c r="K270" s="23"/>
      <c r="L270" s="22"/>
    </row>
    <row r="271" spans="1:12" ht="27">
      <c r="A271" s="16" t="s">
        <v>435</v>
      </c>
      <c r="B271" s="39"/>
      <c r="C271" s="18">
        <f>COUNTA($C$6:C270)+1</f>
        <v>225</v>
      </c>
      <c r="D271" s="50"/>
      <c r="E271" s="16" t="s">
        <v>7</v>
      </c>
      <c r="F271" s="29" t="s">
        <v>37</v>
      </c>
      <c r="G271" s="21" t="s">
        <v>155</v>
      </c>
      <c r="H271" s="18"/>
      <c r="I271" s="22"/>
      <c r="J271" s="22"/>
      <c r="K271" s="23"/>
      <c r="L271" s="22"/>
    </row>
    <row r="272" spans="1:12">
      <c r="A272" s="16" t="s">
        <v>435</v>
      </c>
      <c r="B272" s="39"/>
      <c r="C272" s="18"/>
      <c r="D272" s="44" t="s">
        <v>156</v>
      </c>
      <c r="E272" s="33"/>
      <c r="F272" s="12" t="s">
        <v>552</v>
      </c>
      <c r="G272" s="21"/>
      <c r="H272" s="18"/>
      <c r="I272" s="22"/>
      <c r="J272" s="22"/>
      <c r="K272" s="23"/>
      <c r="L272" s="22"/>
    </row>
    <row r="273" spans="1:12" ht="40.5">
      <c r="A273" s="16" t="s">
        <v>435</v>
      </c>
      <c r="B273" s="39"/>
      <c r="C273" s="18">
        <f>COUNTA($C$6:C272)+1</f>
        <v>226</v>
      </c>
      <c r="D273" s="45"/>
      <c r="E273" s="33" t="s">
        <v>5</v>
      </c>
      <c r="F273" s="29" t="s">
        <v>323</v>
      </c>
      <c r="G273" s="21" t="s">
        <v>557</v>
      </c>
      <c r="H273" s="18" t="s">
        <v>405</v>
      </c>
      <c r="I273" s="22"/>
      <c r="J273" s="22"/>
      <c r="K273" s="23"/>
      <c r="L273" s="22"/>
    </row>
    <row r="274" spans="1:12" ht="81">
      <c r="A274" s="16" t="s">
        <v>435</v>
      </c>
      <c r="B274" s="39"/>
      <c r="C274" s="18">
        <f>COUNTA($C$6:C273)+1</f>
        <v>227</v>
      </c>
      <c r="D274" s="45"/>
      <c r="E274" s="33" t="s">
        <v>6</v>
      </c>
      <c r="F274" s="29" t="s">
        <v>328</v>
      </c>
      <c r="G274" s="21" t="s">
        <v>329</v>
      </c>
      <c r="H274" s="18" t="s">
        <v>405</v>
      </c>
      <c r="I274" s="22"/>
      <c r="J274" s="22"/>
      <c r="K274" s="23"/>
      <c r="L274" s="22"/>
    </row>
    <row r="275" spans="1:12" ht="27">
      <c r="A275" s="16" t="s">
        <v>435</v>
      </c>
      <c r="B275" s="39"/>
      <c r="C275" s="18">
        <f>COUNTA($C$6:C274)+1</f>
        <v>228</v>
      </c>
      <c r="D275" s="45"/>
      <c r="E275" s="33" t="s">
        <v>7</v>
      </c>
      <c r="F275" s="29" t="s">
        <v>489</v>
      </c>
      <c r="G275" s="54" t="s">
        <v>492</v>
      </c>
      <c r="H275" s="18" t="s">
        <v>405</v>
      </c>
      <c r="I275" s="22"/>
      <c r="J275" s="22"/>
      <c r="K275" s="23"/>
      <c r="L275" s="22"/>
    </row>
    <row r="276" spans="1:12" ht="27">
      <c r="A276" s="16" t="s">
        <v>435</v>
      </c>
      <c r="B276" s="39"/>
      <c r="C276" s="18">
        <f>COUNTA($C$6:C275)+1</f>
        <v>229</v>
      </c>
      <c r="D276" s="45"/>
      <c r="E276" s="33" t="s">
        <v>16</v>
      </c>
      <c r="F276" s="29" t="s">
        <v>490</v>
      </c>
      <c r="G276" s="54" t="s">
        <v>62</v>
      </c>
      <c r="H276" s="18" t="s">
        <v>405</v>
      </c>
      <c r="I276" s="22"/>
      <c r="J276" s="22"/>
      <c r="K276" s="23"/>
      <c r="L276" s="22"/>
    </row>
    <row r="277" spans="1:12">
      <c r="A277" s="16" t="s">
        <v>435</v>
      </c>
      <c r="B277" s="39"/>
      <c r="C277" s="18"/>
      <c r="D277" s="45"/>
      <c r="E277" s="33"/>
      <c r="F277" s="12" t="s">
        <v>554</v>
      </c>
      <c r="G277" s="21"/>
      <c r="H277" s="18"/>
      <c r="I277" s="22"/>
      <c r="J277" s="22"/>
      <c r="K277" s="23"/>
      <c r="L277" s="22"/>
    </row>
    <row r="278" spans="1:12" ht="27">
      <c r="A278" s="16" t="s">
        <v>435</v>
      </c>
      <c r="B278" s="39"/>
      <c r="C278" s="18">
        <f>COUNTA($C$6:C277)+1</f>
        <v>230</v>
      </c>
      <c r="D278" s="45"/>
      <c r="E278" s="16" t="s">
        <v>348</v>
      </c>
      <c r="F278" s="29" t="s">
        <v>324</v>
      </c>
      <c r="G278" s="21" t="s">
        <v>157</v>
      </c>
      <c r="H278" s="18"/>
      <c r="I278" s="22"/>
      <c r="J278" s="22"/>
      <c r="K278" s="23"/>
      <c r="L278" s="22"/>
    </row>
    <row r="279" spans="1:12" ht="27">
      <c r="A279" s="16" t="s">
        <v>435</v>
      </c>
      <c r="B279" s="39"/>
      <c r="C279" s="18">
        <f>COUNTA($C$6:C278)+1</f>
        <v>231</v>
      </c>
      <c r="D279" s="45"/>
      <c r="E279" s="16" t="s">
        <v>349</v>
      </c>
      <c r="F279" s="29" t="s">
        <v>37</v>
      </c>
      <c r="G279" s="21" t="s">
        <v>158</v>
      </c>
      <c r="H279" s="18"/>
      <c r="I279" s="22"/>
      <c r="J279" s="22"/>
      <c r="K279" s="23"/>
      <c r="L279" s="22"/>
    </row>
    <row r="280" spans="1:12" ht="27">
      <c r="A280" s="16" t="s">
        <v>435</v>
      </c>
      <c r="B280" s="39"/>
      <c r="C280" s="18"/>
      <c r="D280" s="44" t="s">
        <v>341</v>
      </c>
      <c r="E280" s="33"/>
      <c r="F280" s="12" t="s">
        <v>552</v>
      </c>
      <c r="G280" s="10"/>
      <c r="H280" s="11"/>
      <c r="I280" s="22"/>
      <c r="J280" s="22"/>
      <c r="K280" s="23"/>
      <c r="L280" s="22"/>
    </row>
    <row r="281" spans="1:12" ht="67.5" customHeight="1">
      <c r="A281" s="16" t="s">
        <v>435</v>
      </c>
      <c r="B281" s="39"/>
      <c r="C281" s="18">
        <f>COUNTA($C$6:C280)+1</f>
        <v>232</v>
      </c>
      <c r="D281" s="45"/>
      <c r="E281" s="33" t="s">
        <v>3</v>
      </c>
      <c r="F281" s="10" t="s">
        <v>330</v>
      </c>
      <c r="G281" s="10" t="s">
        <v>542</v>
      </c>
      <c r="H281" s="11" t="s">
        <v>405</v>
      </c>
      <c r="I281" s="22"/>
      <c r="J281" s="22"/>
      <c r="K281" s="23"/>
      <c r="L281" s="22"/>
    </row>
    <row r="282" spans="1:12" ht="54">
      <c r="A282" s="16" t="s">
        <v>435</v>
      </c>
      <c r="B282" s="39"/>
      <c r="C282" s="18">
        <f>COUNTA($C$6:C281)+1</f>
        <v>233</v>
      </c>
      <c r="D282" s="45"/>
      <c r="E282" s="33" t="s">
        <v>4</v>
      </c>
      <c r="F282" s="10" t="s">
        <v>331</v>
      </c>
      <c r="G282" s="10" t="s">
        <v>571</v>
      </c>
      <c r="H282" s="11" t="s">
        <v>405</v>
      </c>
      <c r="I282" s="22"/>
      <c r="J282" s="22"/>
      <c r="K282" s="23"/>
      <c r="L282" s="22"/>
    </row>
    <row r="283" spans="1:12" ht="27">
      <c r="A283" s="16" t="s">
        <v>435</v>
      </c>
      <c r="B283" s="39"/>
      <c r="C283" s="18">
        <f>COUNTA($C$6:C282)+1</f>
        <v>234</v>
      </c>
      <c r="D283" s="45"/>
      <c r="E283" s="33" t="s">
        <v>7</v>
      </c>
      <c r="F283" s="10" t="s">
        <v>543</v>
      </c>
      <c r="G283" s="10" t="s">
        <v>572</v>
      </c>
      <c r="H283" s="11" t="s">
        <v>405</v>
      </c>
      <c r="I283" s="22"/>
      <c r="J283" s="22"/>
      <c r="K283" s="23"/>
      <c r="L283" s="22"/>
    </row>
    <row r="284" spans="1:12" ht="40.5">
      <c r="A284" s="16" t="s">
        <v>435</v>
      </c>
      <c r="B284" s="39"/>
      <c r="C284" s="18">
        <f>COUNTA($C$6:C283)+1</f>
        <v>235</v>
      </c>
      <c r="D284" s="45"/>
      <c r="E284" s="33" t="s">
        <v>16</v>
      </c>
      <c r="F284" s="10" t="s">
        <v>544</v>
      </c>
      <c r="G284" s="10" t="s">
        <v>573</v>
      </c>
      <c r="H284" s="11" t="s">
        <v>405</v>
      </c>
      <c r="I284" s="22"/>
      <c r="J284" s="22"/>
      <c r="K284" s="23"/>
      <c r="L284" s="22"/>
    </row>
    <row r="285" spans="1:12" ht="40.5">
      <c r="A285" s="16" t="s">
        <v>435</v>
      </c>
      <c r="B285" s="39"/>
      <c r="C285" s="18">
        <f>COUNTA($C$6:C284)+1</f>
        <v>236</v>
      </c>
      <c r="D285" s="45"/>
      <c r="E285" s="33" t="s">
        <v>8</v>
      </c>
      <c r="F285" s="10" t="s">
        <v>332</v>
      </c>
      <c r="G285" s="10" t="s">
        <v>545</v>
      </c>
      <c r="H285" s="11" t="s">
        <v>405</v>
      </c>
      <c r="I285" s="22"/>
      <c r="J285" s="22"/>
      <c r="K285" s="23"/>
      <c r="L285" s="22"/>
    </row>
    <row r="286" spans="1:12" ht="27">
      <c r="A286" s="16" t="s">
        <v>435</v>
      </c>
      <c r="B286" s="39"/>
      <c r="C286" s="18">
        <f>COUNTA($C$6:C285)+1</f>
        <v>237</v>
      </c>
      <c r="D286" s="45"/>
      <c r="E286" s="33" t="s">
        <v>9</v>
      </c>
      <c r="F286" s="10" t="s">
        <v>333</v>
      </c>
      <c r="G286" s="10" t="s">
        <v>334</v>
      </c>
      <c r="H286" s="11" t="s">
        <v>405</v>
      </c>
      <c r="I286" s="22"/>
      <c r="J286" s="22"/>
      <c r="K286" s="23"/>
      <c r="L286" s="22"/>
    </row>
    <row r="287" spans="1:12">
      <c r="A287" s="16" t="s">
        <v>435</v>
      </c>
      <c r="B287" s="39"/>
      <c r="C287" s="18"/>
      <c r="D287" s="45"/>
      <c r="E287" s="33"/>
      <c r="F287" s="12" t="s">
        <v>554</v>
      </c>
      <c r="G287" s="10"/>
      <c r="H287" s="11"/>
      <c r="I287" s="22"/>
      <c r="J287" s="22"/>
      <c r="K287" s="23"/>
      <c r="L287" s="22"/>
    </row>
    <row r="288" spans="1:12" ht="27">
      <c r="A288" s="16" t="s">
        <v>435</v>
      </c>
      <c r="B288" s="39"/>
      <c r="C288" s="18">
        <f>COUNTA($C$6:C287)+1</f>
        <v>238</v>
      </c>
      <c r="D288" s="45"/>
      <c r="E288" s="33" t="s">
        <v>5</v>
      </c>
      <c r="F288" s="10" t="s">
        <v>335</v>
      </c>
      <c r="G288" s="10" t="s">
        <v>336</v>
      </c>
      <c r="H288" s="11"/>
      <c r="I288" s="22"/>
      <c r="J288" s="22"/>
      <c r="K288" s="23"/>
      <c r="L288" s="22"/>
    </row>
    <row r="289" spans="1:12" ht="27">
      <c r="A289" s="16" t="s">
        <v>435</v>
      </c>
      <c r="B289" s="39"/>
      <c r="C289" s="18">
        <f>COUNTA($C$6:C288)+1</f>
        <v>239</v>
      </c>
      <c r="D289" s="45"/>
      <c r="E289" s="33" t="s">
        <v>6</v>
      </c>
      <c r="F289" s="10" t="s">
        <v>337</v>
      </c>
      <c r="G289" s="10" t="s">
        <v>338</v>
      </c>
      <c r="H289" s="11"/>
      <c r="I289" s="22"/>
      <c r="J289" s="22"/>
      <c r="K289" s="23"/>
      <c r="L289" s="22"/>
    </row>
    <row r="290" spans="1:12" ht="27">
      <c r="A290" s="16" t="s">
        <v>435</v>
      </c>
      <c r="B290" s="55"/>
      <c r="C290" s="18">
        <f>COUNTA($C$6:C289)+1</f>
        <v>240</v>
      </c>
      <c r="D290" s="46"/>
      <c r="E290" s="33" t="s">
        <v>7</v>
      </c>
      <c r="F290" s="10" t="s">
        <v>339</v>
      </c>
      <c r="G290" s="10" t="s">
        <v>340</v>
      </c>
      <c r="H290" s="11"/>
      <c r="I290" s="22"/>
      <c r="J290" s="22"/>
      <c r="K290" s="23"/>
      <c r="L290" s="22"/>
    </row>
    <row r="291" spans="1:12">
      <c r="A291" s="16">
        <v>11</v>
      </c>
      <c r="B291" s="56" t="s">
        <v>449</v>
      </c>
      <c r="C291" s="18"/>
      <c r="D291" s="19"/>
      <c r="E291" s="20"/>
      <c r="F291" s="12" t="s">
        <v>552</v>
      </c>
      <c r="G291" s="10"/>
      <c r="H291" s="11"/>
      <c r="I291" s="22"/>
      <c r="J291" s="22"/>
      <c r="K291" s="23"/>
      <c r="L291" s="22"/>
    </row>
    <row r="292" spans="1:12" ht="27">
      <c r="A292" s="16">
        <v>11</v>
      </c>
      <c r="B292" s="57"/>
      <c r="C292" s="18">
        <f>COUNTA($C$6:C291)+1</f>
        <v>241</v>
      </c>
      <c r="D292" s="19" t="s">
        <v>377</v>
      </c>
      <c r="E292" s="20"/>
      <c r="F292" s="10"/>
      <c r="G292" s="21" t="s">
        <v>465</v>
      </c>
      <c r="H292" s="18" t="s">
        <v>405</v>
      </c>
      <c r="I292" s="22"/>
      <c r="J292" s="22"/>
      <c r="K292" s="23"/>
      <c r="L292" s="22"/>
    </row>
    <row r="293" spans="1:12" ht="27">
      <c r="A293" s="16">
        <v>11</v>
      </c>
      <c r="B293" s="57"/>
      <c r="C293" s="18">
        <f>COUNTA($C$6:C292)+1</f>
        <v>242</v>
      </c>
      <c r="D293" s="19" t="s">
        <v>378</v>
      </c>
      <c r="E293" s="20"/>
      <c r="F293" s="10"/>
      <c r="G293" s="21" t="s">
        <v>499</v>
      </c>
      <c r="H293" s="18" t="s">
        <v>405</v>
      </c>
      <c r="I293" s="22"/>
      <c r="J293" s="22"/>
      <c r="K293" s="23"/>
      <c r="L293" s="22"/>
    </row>
    <row r="294" spans="1:12" ht="27">
      <c r="A294" s="16">
        <v>12</v>
      </c>
      <c r="B294" s="57"/>
      <c r="C294" s="18">
        <f>COUNTA($C$6:C293)+1</f>
        <v>243</v>
      </c>
      <c r="D294" s="19" t="s">
        <v>379</v>
      </c>
      <c r="E294" s="20"/>
      <c r="F294" s="10"/>
      <c r="G294" s="21" t="s">
        <v>466</v>
      </c>
      <c r="H294" s="18" t="s">
        <v>405</v>
      </c>
      <c r="I294" s="22"/>
      <c r="J294" s="22"/>
      <c r="K294" s="23"/>
      <c r="L294" s="22"/>
    </row>
    <row r="295" spans="1:12">
      <c r="A295" s="16">
        <v>12</v>
      </c>
      <c r="B295" s="57"/>
      <c r="C295" s="18">
        <f>COUNTA($C$6:C294)+1</f>
        <v>244</v>
      </c>
      <c r="D295" s="21" t="s">
        <v>380</v>
      </c>
      <c r="E295" s="18"/>
      <c r="F295" s="21"/>
      <c r="G295" s="21" t="s">
        <v>392</v>
      </c>
      <c r="H295" s="18" t="s">
        <v>405</v>
      </c>
      <c r="I295" s="22"/>
      <c r="J295" s="22"/>
      <c r="K295" s="23"/>
      <c r="L295" s="22"/>
    </row>
    <row r="296" spans="1:12">
      <c r="A296" s="16">
        <v>13</v>
      </c>
      <c r="B296" s="58" t="s">
        <v>450</v>
      </c>
      <c r="C296" s="18"/>
      <c r="D296" s="19"/>
      <c r="E296" s="20"/>
      <c r="F296" s="12" t="s">
        <v>552</v>
      </c>
      <c r="G296" s="10"/>
      <c r="H296" s="11"/>
      <c r="I296" s="22"/>
      <c r="J296" s="22"/>
      <c r="K296" s="23"/>
      <c r="L296" s="22"/>
    </row>
    <row r="297" spans="1:12">
      <c r="A297" s="16">
        <v>13</v>
      </c>
      <c r="B297" s="17" t="s">
        <v>451</v>
      </c>
      <c r="C297" s="18">
        <f>COUNTA($C$6:C296)+1</f>
        <v>245</v>
      </c>
      <c r="D297" s="19" t="s">
        <v>366</v>
      </c>
      <c r="E297" s="33"/>
      <c r="F297" s="19"/>
      <c r="G297" s="21" t="s">
        <v>546</v>
      </c>
      <c r="H297" s="18" t="s">
        <v>405</v>
      </c>
      <c r="I297" s="22"/>
      <c r="J297" s="22"/>
      <c r="K297" s="23"/>
      <c r="L297" s="22"/>
    </row>
    <row r="298" spans="1:12" ht="27">
      <c r="A298" s="16">
        <v>13</v>
      </c>
      <c r="B298" s="24"/>
      <c r="C298" s="18">
        <f>COUNTA($C$6:C297)+1</f>
        <v>246</v>
      </c>
      <c r="D298" s="19" t="s">
        <v>452</v>
      </c>
      <c r="E298" s="33"/>
      <c r="F298" s="19"/>
      <c r="G298" s="21" t="s">
        <v>368</v>
      </c>
      <c r="H298" s="18" t="s">
        <v>405</v>
      </c>
      <c r="I298" s="22"/>
      <c r="J298" s="22"/>
      <c r="K298" s="23"/>
      <c r="L298" s="22"/>
    </row>
    <row r="299" spans="1:12" ht="40.5">
      <c r="A299" s="16">
        <v>13</v>
      </c>
      <c r="B299" s="24"/>
      <c r="C299" s="18">
        <f>COUNTA($C$6:C298)+1</f>
        <v>247</v>
      </c>
      <c r="D299" s="19" t="s">
        <v>453</v>
      </c>
      <c r="E299" s="33"/>
      <c r="F299" s="10"/>
      <c r="G299" s="21" t="s">
        <v>160</v>
      </c>
      <c r="H299" s="18" t="s">
        <v>405</v>
      </c>
      <c r="I299" s="22"/>
      <c r="J299" s="22"/>
      <c r="K299" s="23"/>
      <c r="L299" s="22"/>
    </row>
    <row r="300" spans="1:12">
      <c r="A300" s="16">
        <v>13</v>
      </c>
      <c r="B300" s="25"/>
      <c r="C300" s="18">
        <f>COUNTA($C$6:C299)+1</f>
        <v>248</v>
      </c>
      <c r="D300" s="19" t="s">
        <v>454</v>
      </c>
      <c r="E300" s="33"/>
      <c r="F300" s="10"/>
      <c r="G300" s="21" t="s">
        <v>546</v>
      </c>
      <c r="H300" s="18" t="s">
        <v>405</v>
      </c>
      <c r="I300" s="22"/>
      <c r="J300" s="22"/>
      <c r="K300" s="23"/>
      <c r="L300" s="22"/>
    </row>
    <row r="301" spans="1:12" ht="40.5">
      <c r="A301" s="16">
        <v>13</v>
      </c>
      <c r="B301" s="17" t="s">
        <v>455</v>
      </c>
      <c r="C301" s="18">
        <f>COUNTA($C$6:C300)+1</f>
        <v>249</v>
      </c>
      <c r="D301" s="19" t="s">
        <v>458</v>
      </c>
      <c r="E301" s="20"/>
      <c r="F301" s="10"/>
      <c r="G301" s="21" t="s">
        <v>467</v>
      </c>
      <c r="H301" s="18" t="s">
        <v>405</v>
      </c>
      <c r="I301" s="22"/>
      <c r="J301" s="22"/>
      <c r="K301" s="23"/>
      <c r="L301" s="22"/>
    </row>
    <row r="302" spans="1:12" ht="40.5">
      <c r="A302" s="16">
        <v>13</v>
      </c>
      <c r="B302" s="25"/>
      <c r="C302" s="18">
        <f>COUNTA($C$6:C301)+1</f>
        <v>250</v>
      </c>
      <c r="D302" s="59" t="s">
        <v>555</v>
      </c>
      <c r="E302" s="20"/>
      <c r="F302" s="10"/>
      <c r="G302" s="54" t="s">
        <v>556</v>
      </c>
      <c r="H302" s="11" t="s">
        <v>405</v>
      </c>
      <c r="I302" s="22"/>
      <c r="J302" s="22"/>
      <c r="K302" s="23"/>
      <c r="L302" s="22"/>
    </row>
    <row r="303" spans="1:12">
      <c r="A303" s="16">
        <v>13</v>
      </c>
      <c r="B303" s="25" t="s">
        <v>459</v>
      </c>
      <c r="C303" s="18">
        <f>COUNTA($C$6:C302)+1</f>
        <v>251</v>
      </c>
      <c r="D303" s="10" t="s">
        <v>456</v>
      </c>
      <c r="E303" s="20"/>
      <c r="F303" s="11"/>
      <c r="G303" s="10" t="s">
        <v>547</v>
      </c>
      <c r="H303" s="11" t="s">
        <v>405</v>
      </c>
      <c r="I303" s="22"/>
      <c r="J303" s="22"/>
      <c r="K303" s="23"/>
      <c r="L303" s="22"/>
    </row>
    <row r="304" spans="1:12" ht="40.5">
      <c r="A304" s="16">
        <v>13</v>
      </c>
      <c r="B304" s="25"/>
      <c r="C304" s="18">
        <f>COUNTA($C$6:C303)+1</f>
        <v>252</v>
      </c>
      <c r="D304" s="19" t="s">
        <v>457</v>
      </c>
      <c r="E304" s="20"/>
      <c r="F304" s="10"/>
      <c r="G304" s="10" t="s">
        <v>574</v>
      </c>
      <c r="H304" s="11" t="s">
        <v>405</v>
      </c>
      <c r="I304" s="22"/>
      <c r="J304" s="22"/>
      <c r="K304" s="23"/>
      <c r="L304" s="22"/>
    </row>
    <row r="305" spans="1:12">
      <c r="A305" s="16">
        <v>14</v>
      </c>
      <c r="B305" s="60" t="s">
        <v>520</v>
      </c>
      <c r="C305" s="18"/>
      <c r="D305" s="19"/>
      <c r="E305" s="33"/>
      <c r="F305" s="12" t="s">
        <v>551</v>
      </c>
      <c r="G305" s="21"/>
      <c r="H305" s="18"/>
      <c r="I305" s="22"/>
      <c r="J305" s="22"/>
      <c r="K305" s="23"/>
      <c r="L305" s="22"/>
    </row>
    <row r="306" spans="1:12" ht="27">
      <c r="A306" s="16">
        <v>14</v>
      </c>
      <c r="B306" s="17" t="s">
        <v>460</v>
      </c>
      <c r="C306" s="18">
        <f>COUNTA($C$6:C305)+1</f>
        <v>253</v>
      </c>
      <c r="D306" s="60" t="s">
        <v>491</v>
      </c>
      <c r="E306" s="33"/>
      <c r="F306" s="11"/>
      <c r="G306" s="21" t="s">
        <v>549</v>
      </c>
      <c r="H306" s="18" t="s">
        <v>405</v>
      </c>
      <c r="I306" s="22"/>
      <c r="J306" s="22"/>
      <c r="K306" s="23"/>
      <c r="L306" s="22"/>
    </row>
    <row r="307" spans="1:12" ht="27">
      <c r="A307" s="16">
        <v>14</v>
      </c>
      <c r="B307" s="17" t="s">
        <v>461</v>
      </c>
      <c r="C307" s="18">
        <f>COUNTA($C$6:C306)+1</f>
        <v>254</v>
      </c>
      <c r="D307" s="19" t="s">
        <v>370</v>
      </c>
      <c r="E307" s="33"/>
      <c r="F307" s="61"/>
      <c r="G307" s="21" t="s">
        <v>549</v>
      </c>
      <c r="H307" s="18" t="s">
        <v>405</v>
      </c>
      <c r="I307" s="22"/>
      <c r="J307" s="22"/>
      <c r="K307" s="23"/>
      <c r="L307" s="22"/>
    </row>
    <row r="308" spans="1:12" ht="27">
      <c r="A308" s="16">
        <v>14</v>
      </c>
      <c r="B308" s="24"/>
      <c r="C308" s="18">
        <f>COUNTA($C$6:C307)+1</f>
        <v>255</v>
      </c>
      <c r="D308" s="19" t="s">
        <v>371</v>
      </c>
      <c r="E308" s="33"/>
      <c r="F308" s="11"/>
      <c r="G308" s="21" t="s">
        <v>548</v>
      </c>
      <c r="H308" s="18" t="s">
        <v>405</v>
      </c>
      <c r="I308" s="22"/>
      <c r="J308" s="22"/>
      <c r="K308" s="23"/>
      <c r="L308" s="22"/>
    </row>
    <row r="309" spans="1:12">
      <c r="A309" s="16">
        <v>14</v>
      </c>
      <c r="B309" s="24"/>
      <c r="C309" s="18">
        <f>COUNTA($C$6:C308)+1</f>
        <v>256</v>
      </c>
      <c r="D309" s="19" t="s">
        <v>372</v>
      </c>
      <c r="E309" s="33"/>
      <c r="F309" s="11"/>
      <c r="G309" s="21" t="s">
        <v>468</v>
      </c>
      <c r="H309" s="18" t="s">
        <v>405</v>
      </c>
      <c r="I309" s="22"/>
      <c r="J309" s="22"/>
      <c r="K309" s="23"/>
      <c r="L309" s="22"/>
    </row>
    <row r="310" spans="1:12">
      <c r="A310" s="16">
        <v>14</v>
      </c>
      <c r="B310" s="25"/>
      <c r="C310" s="18">
        <f>COUNTA($C$6:C309)+1</f>
        <v>257</v>
      </c>
      <c r="D310" s="61" t="s">
        <v>373</v>
      </c>
      <c r="E310" s="33"/>
      <c r="F310" s="61"/>
      <c r="G310" s="21" t="s">
        <v>392</v>
      </c>
      <c r="H310" s="18" t="s">
        <v>405</v>
      </c>
      <c r="I310" s="22"/>
      <c r="J310" s="22"/>
      <c r="K310" s="23"/>
      <c r="L310" s="22"/>
    </row>
    <row r="311" spans="1:12" ht="40.5">
      <c r="A311" s="16">
        <v>15</v>
      </c>
      <c r="B311" s="59" t="s">
        <v>462</v>
      </c>
      <c r="C311" s="18">
        <f>COUNTA($C$6:C310)+1</f>
        <v>258</v>
      </c>
      <c r="D311" s="10" t="s">
        <v>374</v>
      </c>
      <c r="E311" s="33"/>
      <c r="F311" s="61"/>
      <c r="G311" s="21" t="s">
        <v>584</v>
      </c>
      <c r="H311" s="18" t="s">
        <v>405</v>
      </c>
      <c r="I311" s="22"/>
      <c r="J311" s="22"/>
      <c r="K311" s="23"/>
      <c r="L311" s="22"/>
    </row>
    <row r="312" spans="1:12" ht="54">
      <c r="A312" s="16">
        <v>15</v>
      </c>
      <c r="B312" s="60" t="s">
        <v>519</v>
      </c>
      <c r="C312" s="18">
        <f>COUNTA($C$6:C311)+1</f>
        <v>259</v>
      </c>
      <c r="D312" s="10" t="s">
        <v>375</v>
      </c>
      <c r="E312" s="33"/>
      <c r="F312" s="61"/>
      <c r="G312" s="21" t="s">
        <v>575</v>
      </c>
      <c r="H312" s="18" t="s">
        <v>405</v>
      </c>
      <c r="I312" s="22"/>
      <c r="J312" s="22"/>
      <c r="K312" s="23"/>
      <c r="L312" s="22"/>
    </row>
    <row r="313" spans="1:12" ht="54">
      <c r="A313" s="16">
        <v>15</v>
      </c>
      <c r="B313" s="60" t="s">
        <v>518</v>
      </c>
      <c r="C313" s="18">
        <f>COUNTA($C$6:C312)+1</f>
        <v>260</v>
      </c>
      <c r="D313" s="10" t="s">
        <v>469</v>
      </c>
      <c r="E313" s="33"/>
      <c r="F313" s="61"/>
      <c r="G313" s="21" t="s">
        <v>464</v>
      </c>
      <c r="H313" s="18" t="s">
        <v>405</v>
      </c>
      <c r="I313" s="22"/>
      <c r="J313" s="22"/>
      <c r="K313" s="23"/>
      <c r="L313" s="22"/>
    </row>
    <row r="314" spans="1:12">
      <c r="A314" s="16">
        <v>15</v>
      </c>
      <c r="B314" s="56" t="s">
        <v>463</v>
      </c>
      <c r="C314" s="18"/>
      <c r="D314" s="10"/>
      <c r="E314" s="33"/>
      <c r="F314" s="12" t="s">
        <v>554</v>
      </c>
      <c r="G314" s="21"/>
      <c r="H314" s="18"/>
      <c r="I314" s="22"/>
      <c r="J314" s="22"/>
      <c r="K314" s="23"/>
      <c r="L314" s="22"/>
    </row>
    <row r="315" spans="1:12" ht="27">
      <c r="A315" s="16">
        <v>15</v>
      </c>
      <c r="B315" s="62"/>
      <c r="C315" s="18">
        <f>COUNTA($C$6:C314)+1</f>
        <v>261</v>
      </c>
      <c r="D315" s="10" t="s">
        <v>376</v>
      </c>
      <c r="E315" s="33"/>
      <c r="F315" s="10"/>
      <c r="G315" s="21" t="s">
        <v>576</v>
      </c>
      <c r="H315" s="18"/>
      <c r="I315" s="22"/>
      <c r="J315" s="22"/>
      <c r="K315" s="23"/>
      <c r="L315" s="22"/>
    </row>
    <row r="316" spans="1:12">
      <c r="A316" s="16">
        <v>15</v>
      </c>
      <c r="B316" s="56" t="s">
        <v>470</v>
      </c>
      <c r="C316" s="18"/>
      <c r="D316" s="19"/>
      <c r="E316" s="33"/>
      <c r="F316" s="12" t="s">
        <v>554</v>
      </c>
      <c r="G316" s="21"/>
      <c r="H316" s="18"/>
      <c r="I316" s="22"/>
      <c r="J316" s="22"/>
      <c r="K316" s="23"/>
      <c r="L316" s="22"/>
    </row>
    <row r="317" spans="1:12">
      <c r="A317" s="16">
        <v>15</v>
      </c>
      <c r="B317" s="62"/>
      <c r="C317" s="18">
        <f>COUNTA($C$6:C316)+1</f>
        <v>262</v>
      </c>
      <c r="D317" s="10" t="s">
        <v>41</v>
      </c>
      <c r="E317" s="33"/>
      <c r="F317" s="10"/>
      <c r="G317" s="21" t="s">
        <v>43</v>
      </c>
      <c r="H317" s="18"/>
      <c r="I317" s="22"/>
      <c r="J317" s="22"/>
      <c r="K317" s="23"/>
      <c r="L317" s="22"/>
    </row>
    <row r="318" spans="1:12">
      <c r="A318" s="16"/>
      <c r="B318" s="56" t="s">
        <v>44</v>
      </c>
      <c r="C318" s="18"/>
      <c r="D318" s="19"/>
      <c r="E318" s="33"/>
      <c r="F318" s="12" t="s">
        <v>554</v>
      </c>
      <c r="G318" s="21"/>
      <c r="H318" s="18"/>
      <c r="I318" s="22"/>
      <c r="J318" s="22"/>
      <c r="K318" s="23"/>
      <c r="L318" s="22"/>
    </row>
    <row r="319" spans="1:12" ht="40.5">
      <c r="A319" s="16"/>
      <c r="B319" s="62"/>
      <c r="C319" s="18">
        <f>COUNTA($C$6:C318)+1</f>
        <v>263</v>
      </c>
      <c r="D319" s="10" t="s">
        <v>44</v>
      </c>
      <c r="E319" s="33"/>
      <c r="F319" s="10"/>
      <c r="G319" s="21" t="s">
        <v>45</v>
      </c>
      <c r="H319" s="18"/>
      <c r="I319" s="22"/>
      <c r="J319" s="22"/>
      <c r="K319" s="23"/>
      <c r="L319" s="22"/>
    </row>
  </sheetData>
  <mergeCells count="2">
    <mergeCell ref="B1:L1"/>
    <mergeCell ref="F3:L3"/>
  </mergeCells>
  <phoneticPr fontId="14"/>
  <pageMargins left="0.25" right="0.25" top="0.75" bottom="0.75" header="0.3" footer="0.3"/>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zoomScaleNormal="100" workbookViewId="0"/>
  </sheetViews>
  <sheetFormatPr defaultRowHeight="13.5"/>
  <sheetData/>
  <phoneticPr fontId="1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zoomScaleNormal="100" workbookViewId="0"/>
  </sheetViews>
  <sheetFormatPr defaultRowHeight="13.5"/>
  <sheetData/>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勇輝</dc:creator>
  <cp:lastModifiedBy>鳥取県庁</cp:lastModifiedBy>
  <cp:lastPrinted>2020-05-19T12:05:41Z</cp:lastPrinted>
  <dcterms:created xsi:type="dcterms:W3CDTF">2020-05-18T01:02:38Z</dcterms:created>
  <dcterms:modified xsi:type="dcterms:W3CDTF">2020-05-20T00:28:55Z</dcterms:modified>
</cp:coreProperties>
</file>