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Z:\令和6年度共有フォルダ\2100デジタル\電子書籍\資料リスト\新着\"/>
    </mc:Choice>
  </mc:AlternateContent>
  <xr:revisionPtr revIDLastSave="0" documentId="13_ncr:1_{C520819F-2F74-4BF6-A78C-3ADD6957875D}" xr6:coauthVersionLast="36" xr6:coauthVersionMax="47" xr10:uidLastSave="{00000000-0000-0000-0000-000000000000}"/>
  <bookViews>
    <workbookView xWindow="-120" yWindow="-120" windowWidth="20730" windowHeight="11160" xr2:uid="{00000000-000D-0000-FFFF-FFFF00000000}"/>
  </bookViews>
  <sheets>
    <sheet name="R6-2" sheetId="4" r:id="rId1"/>
  </sheets>
  <definedNames>
    <definedName name="_xlnm._FilterDatabase" localSheetId="0" hidden="1">'R6-2'!$A$2:$M$2</definedName>
    <definedName name="DDA">#REF!</definedName>
    <definedName name="_xlnm.Print_Area" localSheetId="0">'R6-2'!$A$1:$H$194</definedName>
    <definedName name="_xlnm.Print_Titles" localSheetId="0">'R6-2'!$2:$2</definedName>
    <definedName name="あああ">#REF!</definedName>
  </definedNames>
  <calcPr calcId="191029"/>
</workbook>
</file>

<file path=xl/calcChain.xml><?xml version="1.0" encoding="utf-8"?>
<calcChain xmlns="http://schemas.openxmlformats.org/spreadsheetml/2006/main">
  <c r="J5" i="4" l="1"/>
  <c r="I5" i="4" s="1"/>
  <c r="J6" i="4"/>
  <c r="I6" i="4" s="1"/>
  <c r="J7" i="4"/>
  <c r="I7" i="4" s="1"/>
  <c r="J8" i="4"/>
  <c r="I8" i="4" s="1"/>
  <c r="J9" i="4"/>
  <c r="I9" i="4" s="1"/>
  <c r="J10" i="4"/>
  <c r="I10" i="4" s="1"/>
  <c r="J11" i="4"/>
  <c r="I11" i="4" s="1"/>
  <c r="J12" i="4"/>
  <c r="I12" i="4" s="1"/>
  <c r="J13" i="4"/>
  <c r="I13" i="4" s="1"/>
  <c r="J14" i="4"/>
  <c r="I14" i="4" s="1"/>
  <c r="J15" i="4"/>
  <c r="I15" i="4" s="1"/>
  <c r="J16" i="4"/>
  <c r="I16" i="4" s="1"/>
  <c r="J17" i="4"/>
  <c r="I17" i="4" s="1"/>
  <c r="J18" i="4"/>
  <c r="I18" i="4" s="1"/>
  <c r="J19" i="4"/>
  <c r="I19" i="4" s="1"/>
  <c r="J20" i="4"/>
  <c r="I20" i="4" s="1"/>
  <c r="J21" i="4"/>
  <c r="I21" i="4" s="1"/>
  <c r="J22" i="4"/>
  <c r="I22" i="4" s="1"/>
  <c r="J23" i="4"/>
  <c r="I23" i="4" s="1"/>
  <c r="J24" i="4"/>
  <c r="I24" i="4" s="1"/>
  <c r="J25" i="4"/>
  <c r="I25" i="4" s="1"/>
  <c r="J26" i="4"/>
  <c r="I26" i="4" s="1"/>
  <c r="J27" i="4"/>
  <c r="I27" i="4" s="1"/>
  <c r="J28" i="4"/>
  <c r="I28" i="4" s="1"/>
  <c r="J29" i="4"/>
  <c r="I29" i="4" s="1"/>
  <c r="J30" i="4"/>
  <c r="I30" i="4" s="1"/>
  <c r="J31" i="4"/>
  <c r="I31" i="4" s="1"/>
  <c r="J32" i="4"/>
  <c r="I32" i="4" s="1"/>
  <c r="J33" i="4"/>
  <c r="I33" i="4" s="1"/>
  <c r="J34" i="4"/>
  <c r="I34" i="4" s="1"/>
  <c r="J35" i="4"/>
  <c r="I35" i="4" s="1"/>
  <c r="J36" i="4"/>
  <c r="I36" i="4" s="1"/>
  <c r="J37" i="4"/>
  <c r="I37" i="4" s="1"/>
  <c r="J38" i="4"/>
  <c r="I38" i="4" s="1"/>
  <c r="J39" i="4"/>
  <c r="I39" i="4" s="1"/>
  <c r="J40" i="4"/>
  <c r="I40" i="4" s="1"/>
  <c r="J41" i="4"/>
  <c r="I41" i="4" s="1"/>
  <c r="J42" i="4"/>
  <c r="I42" i="4" s="1"/>
  <c r="J43" i="4"/>
  <c r="I43" i="4" s="1"/>
  <c r="J44" i="4"/>
  <c r="I44" i="4" s="1"/>
  <c r="J45" i="4"/>
  <c r="I45" i="4" s="1"/>
  <c r="J46" i="4"/>
  <c r="I46" i="4" s="1"/>
  <c r="J47" i="4"/>
  <c r="I47" i="4" s="1"/>
  <c r="J48" i="4"/>
  <c r="I48" i="4" s="1"/>
  <c r="J49" i="4"/>
  <c r="I49" i="4" s="1"/>
  <c r="J50" i="4"/>
  <c r="I50" i="4" s="1"/>
  <c r="J51" i="4"/>
  <c r="I51" i="4" s="1"/>
  <c r="J52" i="4"/>
  <c r="I52" i="4" s="1"/>
  <c r="J53" i="4"/>
  <c r="I53" i="4" s="1"/>
  <c r="J54" i="4"/>
  <c r="I54" i="4" s="1"/>
  <c r="J55" i="4"/>
  <c r="I55" i="4" s="1"/>
  <c r="J56" i="4"/>
  <c r="I56" i="4" s="1"/>
  <c r="J57" i="4"/>
  <c r="I57" i="4" s="1"/>
  <c r="J58" i="4"/>
  <c r="I58" i="4" s="1"/>
  <c r="J59" i="4"/>
  <c r="I59" i="4" s="1"/>
  <c r="J60" i="4"/>
  <c r="I60" i="4" s="1"/>
  <c r="J61" i="4"/>
  <c r="I61" i="4" s="1"/>
  <c r="J62" i="4"/>
  <c r="I62" i="4" s="1"/>
  <c r="J63" i="4"/>
  <c r="I63" i="4" s="1"/>
  <c r="J64" i="4"/>
  <c r="I64" i="4" s="1"/>
  <c r="J65" i="4"/>
  <c r="I65" i="4" s="1"/>
  <c r="J66" i="4"/>
  <c r="I66" i="4" s="1"/>
  <c r="J67" i="4"/>
  <c r="I67" i="4" s="1"/>
  <c r="J68" i="4"/>
  <c r="I68" i="4" s="1"/>
  <c r="J69" i="4"/>
  <c r="I69" i="4" s="1"/>
  <c r="J70" i="4"/>
  <c r="I70" i="4" s="1"/>
  <c r="J71" i="4"/>
  <c r="I71" i="4" s="1"/>
  <c r="J72" i="4"/>
  <c r="I72" i="4" s="1"/>
  <c r="J73" i="4"/>
  <c r="I73" i="4" s="1"/>
  <c r="J74" i="4"/>
  <c r="I74" i="4" s="1"/>
  <c r="J75" i="4"/>
  <c r="I75" i="4" s="1"/>
  <c r="J76" i="4"/>
  <c r="I76" i="4" s="1"/>
  <c r="J77" i="4"/>
  <c r="I77" i="4" s="1"/>
  <c r="J78" i="4"/>
  <c r="I78" i="4" s="1"/>
  <c r="J79" i="4"/>
  <c r="I79" i="4" s="1"/>
  <c r="J80" i="4"/>
  <c r="I80" i="4" s="1"/>
  <c r="J81" i="4"/>
  <c r="I81" i="4" s="1"/>
  <c r="J82" i="4"/>
  <c r="I82" i="4" s="1"/>
  <c r="J83" i="4"/>
  <c r="I83" i="4" s="1"/>
  <c r="J84" i="4"/>
  <c r="I84" i="4" s="1"/>
  <c r="J85" i="4"/>
  <c r="I85" i="4" s="1"/>
  <c r="J86" i="4"/>
  <c r="I86" i="4" s="1"/>
  <c r="J87" i="4"/>
  <c r="I87" i="4" s="1"/>
  <c r="J88" i="4"/>
  <c r="I88" i="4" s="1"/>
  <c r="J89" i="4"/>
  <c r="I89" i="4" s="1"/>
  <c r="J90" i="4"/>
  <c r="I90" i="4" s="1"/>
  <c r="J91" i="4"/>
  <c r="I91" i="4" s="1"/>
  <c r="J92" i="4"/>
  <c r="I92" i="4" s="1"/>
  <c r="J93" i="4"/>
  <c r="I93" i="4" s="1"/>
  <c r="J94" i="4"/>
  <c r="I94" i="4" s="1"/>
  <c r="J95" i="4"/>
  <c r="I95" i="4" s="1"/>
  <c r="J96" i="4"/>
  <c r="I96" i="4" s="1"/>
  <c r="J97" i="4"/>
  <c r="I97" i="4" s="1"/>
  <c r="J98" i="4"/>
  <c r="I98" i="4" s="1"/>
  <c r="J99" i="4"/>
  <c r="I99" i="4" s="1"/>
  <c r="J100" i="4"/>
  <c r="I100" i="4" s="1"/>
  <c r="J101" i="4"/>
  <c r="I101" i="4" s="1"/>
  <c r="J102" i="4"/>
  <c r="I102" i="4" s="1"/>
  <c r="J103" i="4"/>
  <c r="I103" i="4" s="1"/>
  <c r="J104" i="4"/>
  <c r="I104" i="4" s="1"/>
  <c r="J105" i="4"/>
  <c r="I105" i="4" s="1"/>
  <c r="J106" i="4"/>
  <c r="I106" i="4" s="1"/>
  <c r="J107" i="4"/>
  <c r="I107" i="4" s="1"/>
  <c r="J108" i="4"/>
  <c r="I108" i="4" s="1"/>
  <c r="J109" i="4"/>
  <c r="I109" i="4" s="1"/>
  <c r="J110" i="4"/>
  <c r="I110" i="4" s="1"/>
  <c r="J111" i="4"/>
  <c r="I111" i="4" s="1"/>
  <c r="J112" i="4"/>
  <c r="I112" i="4" s="1"/>
  <c r="J113" i="4"/>
  <c r="I113" i="4" s="1"/>
  <c r="J114" i="4"/>
  <c r="I114" i="4" s="1"/>
  <c r="J115" i="4"/>
  <c r="I115" i="4" s="1"/>
  <c r="J116" i="4"/>
  <c r="I116" i="4" s="1"/>
  <c r="J117" i="4"/>
  <c r="I117" i="4" s="1"/>
  <c r="J118" i="4"/>
  <c r="I118" i="4" s="1"/>
  <c r="J119" i="4"/>
  <c r="I119" i="4" s="1"/>
  <c r="J120" i="4"/>
  <c r="I120" i="4" s="1"/>
  <c r="J121" i="4"/>
  <c r="I121" i="4" s="1"/>
  <c r="J122" i="4"/>
  <c r="I122" i="4" s="1"/>
  <c r="J123" i="4"/>
  <c r="I123" i="4" s="1"/>
  <c r="J124" i="4"/>
  <c r="I124" i="4" s="1"/>
  <c r="J125" i="4"/>
  <c r="I125" i="4" s="1"/>
  <c r="J126" i="4"/>
  <c r="I126" i="4" s="1"/>
  <c r="J127" i="4"/>
  <c r="I127" i="4" s="1"/>
  <c r="J128" i="4"/>
  <c r="I128" i="4" s="1"/>
  <c r="J129" i="4"/>
  <c r="I129" i="4" s="1"/>
  <c r="J130" i="4"/>
  <c r="I130" i="4" s="1"/>
  <c r="J131" i="4"/>
  <c r="I131" i="4" s="1"/>
  <c r="J132" i="4"/>
  <c r="I132" i="4" s="1"/>
  <c r="J133" i="4"/>
  <c r="I133" i="4" s="1"/>
  <c r="J134" i="4"/>
  <c r="I134" i="4" s="1"/>
  <c r="J135" i="4"/>
  <c r="I135" i="4" s="1"/>
  <c r="J136" i="4"/>
  <c r="I136" i="4" s="1"/>
  <c r="J137" i="4"/>
  <c r="I137" i="4" s="1"/>
  <c r="J138" i="4"/>
  <c r="I138" i="4" s="1"/>
  <c r="J139" i="4"/>
  <c r="I139" i="4" s="1"/>
  <c r="J140" i="4"/>
  <c r="I140" i="4" s="1"/>
  <c r="J141" i="4"/>
  <c r="I141" i="4" s="1"/>
  <c r="J142" i="4"/>
  <c r="I142" i="4" s="1"/>
  <c r="J143" i="4"/>
  <c r="I143" i="4" s="1"/>
  <c r="J144" i="4"/>
  <c r="I144" i="4" s="1"/>
  <c r="J145" i="4"/>
  <c r="I145" i="4" s="1"/>
  <c r="J146" i="4"/>
  <c r="I146" i="4" s="1"/>
  <c r="J147" i="4"/>
  <c r="I147" i="4" s="1"/>
  <c r="J148" i="4"/>
  <c r="I148" i="4" s="1"/>
  <c r="J149" i="4"/>
  <c r="I149" i="4" s="1"/>
  <c r="J150" i="4"/>
  <c r="I150" i="4" s="1"/>
  <c r="J151" i="4"/>
  <c r="I151" i="4" s="1"/>
  <c r="J152" i="4"/>
  <c r="I152" i="4" s="1"/>
  <c r="J153" i="4"/>
  <c r="I153" i="4" s="1"/>
  <c r="J154" i="4"/>
  <c r="I154" i="4" s="1"/>
  <c r="J155" i="4"/>
  <c r="I155" i="4" s="1"/>
  <c r="J156" i="4"/>
  <c r="I156" i="4" s="1"/>
  <c r="J157" i="4"/>
  <c r="I157" i="4" s="1"/>
  <c r="J158" i="4"/>
  <c r="I158" i="4" s="1"/>
  <c r="J159" i="4"/>
  <c r="I159" i="4" s="1"/>
  <c r="J160" i="4"/>
  <c r="I160" i="4" s="1"/>
  <c r="J161" i="4"/>
  <c r="I161" i="4" s="1"/>
  <c r="J162" i="4"/>
  <c r="I162" i="4" s="1"/>
  <c r="J163" i="4"/>
  <c r="I163" i="4" s="1"/>
  <c r="J164" i="4"/>
  <c r="I164" i="4" s="1"/>
  <c r="J165" i="4"/>
  <c r="I165" i="4" s="1"/>
  <c r="J166" i="4"/>
  <c r="I166" i="4" s="1"/>
  <c r="J167" i="4"/>
  <c r="I167" i="4" s="1"/>
  <c r="J168" i="4"/>
  <c r="I168" i="4" s="1"/>
  <c r="J169" i="4"/>
  <c r="I169" i="4" s="1"/>
  <c r="J170" i="4"/>
  <c r="I170" i="4" s="1"/>
  <c r="J171" i="4"/>
  <c r="I171" i="4" s="1"/>
  <c r="J172" i="4"/>
  <c r="I172" i="4" s="1"/>
  <c r="J173" i="4"/>
  <c r="I173" i="4" s="1"/>
  <c r="J174" i="4"/>
  <c r="I174" i="4" s="1"/>
  <c r="J175" i="4"/>
  <c r="I175" i="4" s="1"/>
  <c r="J176" i="4"/>
  <c r="I176" i="4" s="1"/>
  <c r="J177" i="4"/>
  <c r="I177" i="4" s="1"/>
  <c r="J178" i="4"/>
  <c r="I178" i="4" s="1"/>
  <c r="J179" i="4"/>
  <c r="I179" i="4" s="1"/>
  <c r="J180" i="4"/>
  <c r="I180" i="4" s="1"/>
  <c r="J181" i="4"/>
  <c r="I181" i="4" s="1"/>
  <c r="J182" i="4"/>
  <c r="I182" i="4" s="1"/>
  <c r="J183" i="4"/>
  <c r="I183" i="4" s="1"/>
  <c r="J184" i="4"/>
  <c r="I184" i="4" s="1"/>
  <c r="J185" i="4"/>
  <c r="I185" i="4" s="1"/>
  <c r="J186" i="4"/>
  <c r="I186" i="4" s="1"/>
  <c r="J187" i="4"/>
  <c r="I187" i="4" s="1"/>
  <c r="J188" i="4"/>
  <c r="I188" i="4" s="1"/>
  <c r="J189" i="4"/>
  <c r="I189" i="4" s="1"/>
  <c r="J190" i="4"/>
  <c r="I190" i="4" s="1"/>
  <c r="J191" i="4"/>
  <c r="I191" i="4" s="1"/>
  <c r="J192" i="4"/>
  <c r="I192" i="4" s="1"/>
  <c r="J193" i="4"/>
  <c r="I193" i="4" s="1"/>
  <c r="J194" i="4"/>
  <c r="I194" i="4" s="1"/>
  <c r="J3" i="4" l="1"/>
  <c r="I3" i="4" s="1"/>
  <c r="J4" i="4"/>
  <c r="I4" i="4" s="1"/>
</calcChain>
</file>

<file path=xl/sharedStrings.xml><?xml version="1.0" encoding="utf-8"?>
<sst xmlns="http://schemas.openxmlformats.org/spreadsheetml/2006/main" count="1339" uniqueCount="881">
  <si>
    <t>ProductID</t>
  </si>
  <si>
    <t>NDC</t>
  </si>
  <si>
    <t>吉川弘文館</t>
  </si>
  <si>
    <t>斉藤徹</t>
  </si>
  <si>
    <t>200912</t>
  </si>
  <si>
    <t>201703</t>
  </si>
  <si>
    <t>201708</t>
  </si>
  <si>
    <t>494.5</t>
  </si>
  <si>
    <t>493.8</t>
  </si>
  <si>
    <t>493.7</t>
  </si>
  <si>
    <t>491.3</t>
  </si>
  <si>
    <t>493.75</t>
  </si>
  <si>
    <t>493</t>
  </si>
  <si>
    <t>共立出版</t>
  </si>
  <si>
    <t>417</t>
  </si>
  <si>
    <t>202011</t>
  </si>
  <si>
    <t>202007</t>
  </si>
  <si>
    <t>910.2</t>
  </si>
  <si>
    <t>913.6</t>
  </si>
  <si>
    <t>141.5</t>
  </si>
  <si>
    <t>407</t>
  </si>
  <si>
    <t>795</t>
  </si>
  <si>
    <t>183.2</t>
  </si>
  <si>
    <t>914.6</t>
  </si>
  <si>
    <t>281</t>
  </si>
  <si>
    <t>451.85</t>
  </si>
  <si>
    <t>202109</t>
  </si>
  <si>
    <t>丸善出版</t>
  </si>
  <si>
    <t>491.1</t>
  </si>
  <si>
    <t>291</t>
  </si>
  <si>
    <t>031</t>
  </si>
  <si>
    <t>493.76</t>
  </si>
  <si>
    <t>146.8</t>
  </si>
  <si>
    <t>336.4</t>
  </si>
  <si>
    <t>361.4</t>
  </si>
  <si>
    <t>493.937</t>
  </si>
  <si>
    <t>159</t>
  </si>
  <si>
    <t>336</t>
  </si>
  <si>
    <t>202212</t>
  </si>
  <si>
    <t>146</t>
  </si>
  <si>
    <t>193</t>
  </si>
  <si>
    <t>002.7</t>
  </si>
  <si>
    <t>202209</t>
  </si>
  <si>
    <t>375</t>
  </si>
  <si>
    <t>360</t>
  </si>
  <si>
    <t>519.8</t>
  </si>
  <si>
    <t>451.8</t>
  </si>
  <si>
    <t>202306</t>
  </si>
  <si>
    <t>マイナビ出版</t>
  </si>
  <si>
    <t>007.1</t>
  </si>
  <si>
    <t>492.9</t>
  </si>
  <si>
    <t>493.72</t>
  </si>
  <si>
    <t>319</t>
  </si>
  <si>
    <t>686.21</t>
  </si>
  <si>
    <t>335.21</t>
  </si>
  <si>
    <t>611.7</t>
  </si>
  <si>
    <t>338</t>
  </si>
  <si>
    <t>366</t>
  </si>
  <si>
    <t>金剛出版</t>
  </si>
  <si>
    <t>498</t>
  </si>
  <si>
    <t>814</t>
  </si>
  <si>
    <t>675</t>
  </si>
  <si>
    <t>335</t>
  </si>
  <si>
    <t>大学教育出版</t>
  </si>
  <si>
    <t>376.157</t>
  </si>
  <si>
    <t>364</t>
  </si>
  <si>
    <t>376.1</t>
  </si>
  <si>
    <t>674</t>
  </si>
  <si>
    <t>慶應義塾大学出版会</t>
  </si>
  <si>
    <t>336.3</t>
  </si>
  <si>
    <t>377.15</t>
  </si>
  <si>
    <t>141.72</t>
  </si>
  <si>
    <t>かもがわ出版</t>
  </si>
  <si>
    <t>東洋経済新報社</t>
  </si>
  <si>
    <t>596.21</t>
  </si>
  <si>
    <t>596</t>
  </si>
  <si>
    <t>498.8</t>
  </si>
  <si>
    <t>336.2</t>
  </si>
  <si>
    <t>443</t>
  </si>
  <si>
    <t>548</t>
  </si>
  <si>
    <t>486.1</t>
  </si>
  <si>
    <t>中田宗隆</t>
  </si>
  <si>
    <t>367</t>
  </si>
  <si>
    <t>366.14</t>
  </si>
  <si>
    <t>実教出版</t>
  </si>
  <si>
    <t>498.59</t>
  </si>
  <si>
    <t>492.931</t>
  </si>
  <si>
    <t>369.28</t>
  </si>
  <si>
    <t>291.09</t>
  </si>
  <si>
    <t>302.224</t>
  </si>
  <si>
    <t>302.345</t>
  </si>
  <si>
    <t>159.6</t>
  </si>
  <si>
    <t>南山堂</t>
  </si>
  <si>
    <t>498.39</t>
  </si>
  <si>
    <t>築地書館</t>
  </si>
  <si>
    <t>春秋社</t>
  </si>
  <si>
    <t>786.1</t>
  </si>
  <si>
    <t>高山なおみ</t>
  </si>
  <si>
    <t>763</t>
  </si>
  <si>
    <t>創元社</t>
  </si>
  <si>
    <t>371.43</t>
  </si>
  <si>
    <t>インプレス</t>
  </si>
  <si>
    <t>596.3</t>
  </si>
  <si>
    <t>366.32</t>
  </si>
  <si>
    <t>796</t>
  </si>
  <si>
    <t>海青社</t>
  </si>
  <si>
    <t>誠信書房</t>
  </si>
  <si>
    <t>インターメディカ</t>
  </si>
  <si>
    <t>メディカ出版</t>
  </si>
  <si>
    <t>朝倉書店</t>
  </si>
  <si>
    <t>293.5</t>
  </si>
  <si>
    <t>中外医学社</t>
  </si>
  <si>
    <t>498.35</t>
  </si>
  <si>
    <t>河野秀一</t>
  </si>
  <si>
    <t>矢野邦夫</t>
  </si>
  <si>
    <t>660</t>
  </si>
  <si>
    <t>750</t>
  </si>
  <si>
    <t>田村佳奈美【編著】</t>
  </si>
  <si>
    <t>クロスメディア・パブリッシング</t>
  </si>
  <si>
    <t>翔泳社</t>
  </si>
  <si>
    <t>横田真由子</t>
  </si>
  <si>
    <t>481</t>
  </si>
  <si>
    <t>新日本法規出版</t>
  </si>
  <si>
    <t>小山文彦</t>
  </si>
  <si>
    <t>林漢傑</t>
  </si>
  <si>
    <t>596.6</t>
  </si>
  <si>
    <t>野間俊克</t>
  </si>
  <si>
    <t>クロスメディアHR総合研究所</t>
  </si>
  <si>
    <t>サイオ出版</t>
  </si>
  <si>
    <t>医歯薬出版</t>
  </si>
  <si>
    <t>457</t>
  </si>
  <si>
    <t>樋口隆弘【編著】</t>
  </si>
  <si>
    <t>農山漁村文化協会</t>
  </si>
  <si>
    <t>青弓社</t>
  </si>
  <si>
    <t>頼藤太希</t>
  </si>
  <si>
    <t>酒井聡樹</t>
  </si>
  <si>
    <t>山と溪谷社</t>
  </si>
  <si>
    <t>291.52</t>
  </si>
  <si>
    <t>291.42</t>
  </si>
  <si>
    <t>今泉忠明【監修】</t>
  </si>
  <si>
    <t>さくら社</t>
  </si>
  <si>
    <t>457.84</t>
  </si>
  <si>
    <t>東京書籍</t>
  </si>
  <si>
    <t>291.34</t>
  </si>
  <si>
    <t>291.37</t>
  </si>
  <si>
    <t>291.25</t>
  </si>
  <si>
    <t>291.8</t>
  </si>
  <si>
    <t>291.41</t>
  </si>
  <si>
    <t>291.66</t>
  </si>
  <si>
    <t>佐渡</t>
  </si>
  <si>
    <t>リットーミュージック</t>
  </si>
  <si>
    <t>熊谷基継</t>
  </si>
  <si>
    <t>750.21</t>
  </si>
  <si>
    <t>586</t>
  </si>
  <si>
    <t>650.36</t>
  </si>
  <si>
    <t>法藏館</t>
  </si>
  <si>
    <t>主婦と生活社</t>
  </si>
  <si>
    <t>堀田龍也【監修】</t>
  </si>
  <si>
    <t>誠文堂新光社</t>
  </si>
  <si>
    <t>594.2</t>
  </si>
  <si>
    <t>藤井旭</t>
  </si>
  <si>
    <t>417.2</t>
  </si>
  <si>
    <t>ディスカヴァー・トゥエンティワン</t>
  </si>
  <si>
    <t>鈴木義幸</t>
  </si>
  <si>
    <t>米山公啓</t>
  </si>
  <si>
    <t>毎日新聞出版</t>
  </si>
  <si>
    <t>JTBパブリッシング</t>
  </si>
  <si>
    <t>小林亮【監修】</t>
  </si>
  <si>
    <t>実務教育出版</t>
  </si>
  <si>
    <t>河北美紀</t>
  </si>
  <si>
    <t>星和書店</t>
  </si>
  <si>
    <t>笹木郁乃</t>
  </si>
  <si>
    <t>藤沢せりか</t>
  </si>
  <si>
    <t>イカロス出版</t>
  </si>
  <si>
    <t>鶴岡　酒田　米沢　蔵王</t>
  </si>
  <si>
    <t>白浜　パンダ　高野山　熊野古道</t>
  </si>
  <si>
    <t>自由国民社</t>
  </si>
  <si>
    <t>読みやすい大型判</t>
  </si>
  <si>
    <t>藤野智哉</t>
  </si>
  <si>
    <t>202308</t>
  </si>
  <si>
    <t>202309</t>
  </si>
  <si>
    <t>アノニマ・スタジオ</t>
  </si>
  <si>
    <t>202310</t>
  </si>
  <si>
    <t>論創社</t>
  </si>
  <si>
    <t>202311</t>
  </si>
  <si>
    <t>東北大学出版会</t>
  </si>
  <si>
    <t>将棋書籍編集部【編】</t>
  </si>
  <si>
    <t>横田南嶺</t>
  </si>
  <si>
    <t>202312</t>
  </si>
  <si>
    <t>202401</t>
  </si>
  <si>
    <t>202402</t>
  </si>
  <si>
    <t>202403</t>
  </si>
  <si>
    <t>中野翠</t>
  </si>
  <si>
    <t>202404</t>
  </si>
  <si>
    <t>今井出版</t>
  </si>
  <si>
    <t>KP00096025</t>
  </si>
  <si>
    <t>メディアの人とスマートにつながる</t>
  </si>
  <si>
    <t>千田絵美</t>
  </si>
  <si>
    <t>KP00096027</t>
  </si>
  <si>
    <t>えちごいち味噌</t>
  </si>
  <si>
    <t>KP00096036</t>
  </si>
  <si>
    <t>鈴木伸介【監修】</t>
  </si>
  <si>
    <t>KP00096069</t>
  </si>
  <si>
    <t>トシをとると楽しみがふえる</t>
  </si>
  <si>
    <t>池内紀【編】</t>
  </si>
  <si>
    <t>KP00096081</t>
  </si>
  <si>
    <t>何が何だか</t>
  </si>
  <si>
    <t>KP00096092</t>
  </si>
  <si>
    <t>よくわからないけど、あきらかにすごい人</t>
  </si>
  <si>
    <t>穂村弘</t>
  </si>
  <si>
    <t>KP00096103</t>
  </si>
  <si>
    <t>KP00096104</t>
  </si>
  <si>
    <t>KP00096175</t>
  </si>
  <si>
    <t>竹橋洋毅</t>
  </si>
  <si>
    <t>KP00096177</t>
  </si>
  <si>
    <t>共生はどこにある？</t>
  </si>
  <si>
    <t>KP00096178</t>
  </si>
  <si>
    <t>角田文衞</t>
  </si>
  <si>
    <t>KP00096179</t>
  </si>
  <si>
    <t>KP00096326</t>
  </si>
  <si>
    <t>こんな会社で働きたい　働く人の幸せを追求する健康経営企業編</t>
  </si>
  <si>
    <t>KP00096343</t>
  </si>
  <si>
    <t>美しい表情は人生を変える</t>
  </si>
  <si>
    <t>Jo Moriyama</t>
  </si>
  <si>
    <t>141.67</t>
  </si>
  <si>
    <t>KP00096336</t>
  </si>
  <si>
    <t>熱・温度の正体から解き明かす</t>
  </si>
  <si>
    <t>KP00096337</t>
  </si>
  <si>
    <t>ケース解説　休職・休業・復職の実務と書式</t>
  </si>
  <si>
    <t>制度設計と運用のポイント</t>
  </si>
  <si>
    <t>浅井隆【編著】</t>
  </si>
  <si>
    <t>KP00096340</t>
  </si>
  <si>
    <t>KP00096342</t>
  </si>
  <si>
    <t>教えて！ 働くなら知っておきたい法律の知識</t>
  </si>
  <si>
    <t>労働法講義</t>
  </si>
  <si>
    <t>砂押以久子</t>
  </si>
  <si>
    <t>KP00096351</t>
  </si>
  <si>
    <t>介護のプロだけが知っている！</t>
  </si>
  <si>
    <t>KP00096372</t>
  </si>
  <si>
    <t>子どもたちへの心理支援</t>
  </si>
  <si>
    <t>学校と外部支援者の連携サポート・ガイドブック</t>
  </si>
  <si>
    <t>熊谷恵子【監修】</t>
  </si>
  <si>
    <t>KP00096413</t>
  </si>
  <si>
    <t>ロバート・キャンベル【監修・解説】</t>
  </si>
  <si>
    <t>KP00096419</t>
  </si>
  <si>
    <t>教育担当者・指導者のための“気づき”で導く 新人・後輩・部下 看護教育リフレクション入門</t>
  </si>
  <si>
    <t>叱る・注意するだけの指導から脱却しよう</t>
  </si>
  <si>
    <t>KP00096424</t>
  </si>
  <si>
    <t>ねころんで読める感染症と抗菌薬のきほんのき</t>
  </si>
  <si>
    <t>「やっぱりわからない！」人のための入門書</t>
  </si>
  <si>
    <t>KP00096425</t>
  </si>
  <si>
    <t>調整する　対話する・伝える　思考技術</t>
  </si>
  <si>
    <t>ナーシングビジネス編集室【編】</t>
  </si>
  <si>
    <t>KP00096426</t>
  </si>
  <si>
    <t>人を育てる　モノ・情報・時間管理　組織をつくる</t>
  </si>
  <si>
    <t>KP00096432</t>
  </si>
  <si>
    <t>柴山治</t>
  </si>
  <si>
    <t>KP00096450</t>
  </si>
  <si>
    <t>KP00096471</t>
  </si>
  <si>
    <t>AIが答えを出せない問いの設定力</t>
  </si>
  <si>
    <t>鳥潟幸志</t>
  </si>
  <si>
    <t>KP00096474</t>
  </si>
  <si>
    <t>気がかりからはじめる看護過程</t>
  </si>
  <si>
    <t>藏谷範子</t>
  </si>
  <si>
    <t>KP00096482</t>
  </si>
  <si>
    <t>鷲見三郎を探して</t>
  </si>
  <si>
    <t>松本薫【著】</t>
  </si>
  <si>
    <t>KP00096489</t>
  </si>
  <si>
    <t>幼児と健康</t>
  </si>
  <si>
    <t>前橋明【監修】</t>
  </si>
  <si>
    <t>KP00096491</t>
  </si>
  <si>
    <t>写真でわかる高齢者ケア アドバンス　新訂第2版</t>
  </si>
  <si>
    <t>高齢者の心と体を理解し、フレイルを予防し生活の営みを支える</t>
  </si>
  <si>
    <t>古田愛子【監修】</t>
  </si>
  <si>
    <t>KP00096533</t>
  </si>
  <si>
    <t>ステップアップカウンセリングスキル集</t>
  </si>
  <si>
    <t>今さら聞けない12の基礎技法</t>
  </si>
  <si>
    <t>浜内彩乃</t>
  </si>
  <si>
    <t>KP00096534</t>
  </si>
  <si>
    <t>子どもの発達・保護者支援・セルフケア・外部連携</t>
  </si>
  <si>
    <t>KP00096548</t>
  </si>
  <si>
    <t>これでできる！ 個別最適な学びと協働的な学び</t>
  </si>
  <si>
    <t>GIGAスクールはじめて日記 4</t>
  </si>
  <si>
    <t>KP00096549</t>
  </si>
  <si>
    <t>リストを用いた授業実践30</t>
  </si>
  <si>
    <t>木村明憲【監修】</t>
  </si>
  <si>
    <t>KP00096552</t>
  </si>
  <si>
    <t>福家征起</t>
  </si>
  <si>
    <t>KP00096553</t>
  </si>
  <si>
    <t>献立作りの「小さなくふう」</t>
  </si>
  <si>
    <t>足立洋子</t>
  </si>
  <si>
    <t>KP00096554</t>
  </si>
  <si>
    <t>KP00096556</t>
  </si>
  <si>
    <t>KP00096557</t>
  </si>
  <si>
    <t>藤井聡太がやさしく教える　棒銀戦法の指し方</t>
  </si>
  <si>
    <t>KP00096562</t>
  </si>
  <si>
    <t>布石・戦い・ヨセ・死活</t>
  </si>
  <si>
    <t>KP00096563</t>
  </si>
  <si>
    <t>KP00096565</t>
  </si>
  <si>
    <t>コンサルの武器</t>
  </si>
  <si>
    <t>織田一彰</t>
  </si>
  <si>
    <t>KP00096567</t>
  </si>
  <si>
    <t>工藝論にみる宗教観と自然観</t>
  </si>
  <si>
    <t>島貫悟</t>
  </si>
  <si>
    <t>KP00096578</t>
  </si>
  <si>
    <t>うつ病・認知症・依存症から芸術と創造性まで</t>
  </si>
  <si>
    <t>エリック・R・カンデル【著】</t>
  </si>
  <si>
    <t>KP00096579</t>
  </si>
  <si>
    <t>毛糸の刺繍</t>
  </si>
  <si>
    <t>手編み糸で愉しむ動物と植物の図案と布小物</t>
  </si>
  <si>
    <t>FABBRICA</t>
  </si>
  <si>
    <t>KP00096581</t>
  </si>
  <si>
    <t>はじめての着衣泳教室</t>
  </si>
  <si>
    <t>海水浴、川遊び、プール、豪雨、津波など水の事故から命を守る</t>
  </si>
  <si>
    <t>岩崎恭子</t>
  </si>
  <si>
    <t>785</t>
  </si>
  <si>
    <t>KP00096582</t>
  </si>
  <si>
    <t>KP00096585</t>
  </si>
  <si>
    <t>KP00096638</t>
  </si>
  <si>
    <t>はじめての人におくる般若心経</t>
  </si>
  <si>
    <t>KP00096640</t>
  </si>
  <si>
    <t>そして、まともな職歴もない高卒ほぼ無職の僕が一流商社の支社長代行として危険な軍事独裁政権末期のナイジェリアに赴任した2年</t>
  </si>
  <si>
    <t>石川コフィ</t>
  </si>
  <si>
    <t>302.445</t>
  </si>
  <si>
    <t>KP00096642</t>
  </si>
  <si>
    <t>認知症の併存疾患管理ガイドブック</t>
  </si>
  <si>
    <t>厚生労働科学研究費補助金（認知症政策研究事業）「併存疾患に注目した認知症重症化予</t>
  </si>
  <si>
    <t>KP00096667</t>
  </si>
  <si>
    <t>日本生理学会【監修】</t>
  </si>
  <si>
    <t>KP00095391</t>
  </si>
  <si>
    <t>ダグ・トンプキンスの冒険人生</t>
  </si>
  <si>
    <t>ジョナサン・フランクリン【著】</t>
  </si>
  <si>
    <t>KP00096584</t>
  </si>
  <si>
    <t>KP00096668</t>
  </si>
  <si>
    <t>本出ますみ【監修】</t>
  </si>
  <si>
    <t>KP00096677</t>
  </si>
  <si>
    <t>アルペンルート</t>
  </si>
  <si>
    <t>KP00096678</t>
  </si>
  <si>
    <t>川越　秩父　鉄道博物館</t>
  </si>
  <si>
    <t>KP00096679</t>
  </si>
  <si>
    <t>中華街　みなとみらい</t>
  </si>
  <si>
    <t>KP00096708</t>
  </si>
  <si>
    <t>自閉スペクトラム症（ASD）の人に教わったこと</t>
  </si>
  <si>
    <t>金織来多</t>
  </si>
  <si>
    <t>202405</t>
  </si>
  <si>
    <t>KP00096754</t>
  </si>
  <si>
    <t>LOCAL GROWTH　独自性を活かした成長拡大戦略</t>
  </si>
  <si>
    <t>荻原猛</t>
  </si>
  <si>
    <t>KP00096755</t>
  </si>
  <si>
    <t>業務改善とデジタル人材育成を実現する</t>
  </si>
  <si>
    <t>藤田舞</t>
  </si>
  <si>
    <t>髙橋怜奈【監修】</t>
  </si>
  <si>
    <t>KP00096779</t>
  </si>
  <si>
    <t>キラ☆映え　小学生の自由研究&amp;クラフト</t>
  </si>
  <si>
    <t>沼田晶弘【監修】</t>
  </si>
  <si>
    <t>KP00096780</t>
  </si>
  <si>
    <t>深谷圭助【監修】</t>
  </si>
  <si>
    <t>KP00096781</t>
  </si>
  <si>
    <t>子どもも大人も今日から使いたくなる 四字熟語えほん</t>
  </si>
  <si>
    <t>KP00096782</t>
  </si>
  <si>
    <t>KP00096788</t>
  </si>
  <si>
    <t>「性」のはなしはタブーじゃない！</t>
  </si>
  <si>
    <t>KP00096789</t>
  </si>
  <si>
    <t>今泉忠明【総監修】</t>
  </si>
  <si>
    <t>KP00096625</t>
  </si>
  <si>
    <t>人物で読む心理学事典</t>
  </si>
  <si>
    <t>サトウタツヤ【監修】</t>
  </si>
  <si>
    <t>140.28</t>
  </si>
  <si>
    <t>KP00096629</t>
  </si>
  <si>
    <t>森林・林業実務必携　第2版補訂版</t>
  </si>
  <si>
    <t>東京農工大学農学部 森林・林業実務必携 編集委員会【編】</t>
  </si>
  <si>
    <t>KP00096712</t>
  </si>
  <si>
    <t>青春を取り戻す！ 還暦オヤジのギター選び</t>
  </si>
  <si>
    <t>中澤大樹</t>
  </si>
  <si>
    <t>KP00096770</t>
  </si>
  <si>
    <t>鬼時短</t>
  </si>
  <si>
    <t>電通で「残業60%減、成果はアップ」を実現した8鉄則</t>
  </si>
  <si>
    <t>小柳はじめ</t>
  </si>
  <si>
    <t>KP00096771</t>
  </si>
  <si>
    <t>あなたを疲れから救う 休養学</t>
  </si>
  <si>
    <t>「休み方」を20年間考え続けた専門家がついに編み出した</t>
  </si>
  <si>
    <t>片野秀樹</t>
  </si>
  <si>
    <t>KP00096772</t>
  </si>
  <si>
    <t>これだけでチームが活きる究極のスキル</t>
  </si>
  <si>
    <t>L. デビッド・マルケ【著】</t>
  </si>
  <si>
    <t>KP00096773</t>
  </si>
  <si>
    <t>マネジャーの心の負担を減らす11のルール</t>
  </si>
  <si>
    <t>横山信弘</t>
  </si>
  <si>
    <t>KP00096775</t>
  </si>
  <si>
    <t>「ズルい人」がはびこるこの世界で、まっとうな思考を身につける方法</t>
  </si>
  <si>
    <t>ダニエル・シモンズ</t>
  </si>
  <si>
    <t>KP00096790</t>
  </si>
  <si>
    <t>東大生に挑戦！47都道府県なぞ解き＆学習BOOK</t>
  </si>
  <si>
    <t>なぞ解きしながら日本一周！楽しく・ぐんぐん知識が身につく</t>
  </si>
  <si>
    <t>山賀愛</t>
  </si>
  <si>
    <t>KP00096791</t>
  </si>
  <si>
    <t>KP00096796</t>
  </si>
  <si>
    <t>アンモナイト学入門</t>
  </si>
  <si>
    <t>殻の形から読み解く進化と生態</t>
  </si>
  <si>
    <t>相場大佑</t>
  </si>
  <si>
    <t>KP00096812</t>
  </si>
  <si>
    <t>ADAPTATION　アダプテーション［適応］</t>
  </si>
  <si>
    <t>気候危機をサバイバルするための100の戦略</t>
  </si>
  <si>
    <t>肱岡靖明【編著】</t>
  </si>
  <si>
    <t>KP00096816</t>
  </si>
  <si>
    <t>「そのままの自分」を生きてみる</t>
  </si>
  <si>
    <t>精神科医が教える心がラクになるコツ</t>
  </si>
  <si>
    <t>KP00096818</t>
  </si>
  <si>
    <t>「承認 (アクノレッジ) 」が人を動かす</t>
  </si>
  <si>
    <t>コーチングのプロが教える相手を認め、行動変容をもたらす技術</t>
  </si>
  <si>
    <t>KP00096820</t>
  </si>
  <si>
    <t>小さくはじめよう</t>
  </si>
  <si>
    <t>自分らしい事業を手づくりできる「マイクロ起業」メソッド</t>
  </si>
  <si>
    <t>KP00096873</t>
  </si>
  <si>
    <t>全21個の特徴をすべて解説</t>
  </si>
  <si>
    <t>KP00096874</t>
  </si>
  <si>
    <t>おもり・磁石で動かそう</t>
  </si>
  <si>
    <t>かんばこうじ【著】</t>
  </si>
  <si>
    <t>KP00096876</t>
  </si>
  <si>
    <t>世界が広がる！ 地図を読もう</t>
  </si>
  <si>
    <t>地図記号からウェブ地図まで、知って、遊んで、使いこなす</t>
  </si>
  <si>
    <t>今和泉隆行</t>
  </si>
  <si>
    <t>448</t>
  </si>
  <si>
    <t>KP00096880</t>
  </si>
  <si>
    <t>モーターで動かそう</t>
  </si>
  <si>
    <t>KP00096882</t>
  </si>
  <si>
    <t>輪ゴム・ゼンマイで動かそう</t>
  </si>
  <si>
    <t>KP00096884</t>
  </si>
  <si>
    <t>農家・農業法人の労務管理　改訂新版</t>
  </si>
  <si>
    <t>人材確保、就業規則、賃金、労働・社会保険</t>
  </si>
  <si>
    <t>福島公夫</t>
  </si>
  <si>
    <t>KP00096896</t>
  </si>
  <si>
    <t>ココロブルーに効く話</t>
  </si>
  <si>
    <t>精神科医が出会った30のストーリー</t>
  </si>
  <si>
    <t>KP00096905</t>
  </si>
  <si>
    <t>けなげに生きぬくいきもの図鑑</t>
  </si>
  <si>
    <t>いきものから学べ！</t>
  </si>
  <si>
    <t>馬場悠男【監修】</t>
  </si>
  <si>
    <t>KP00096906</t>
  </si>
  <si>
    <t>新井優太</t>
  </si>
  <si>
    <t>KP00096909</t>
  </si>
  <si>
    <t>KP00096910</t>
  </si>
  <si>
    <t>KP00096919</t>
  </si>
  <si>
    <t>サリー・タグホルム</t>
  </si>
  <si>
    <t>KP00096928</t>
  </si>
  <si>
    <t>KP00096929</t>
  </si>
  <si>
    <t>KP00097385</t>
  </si>
  <si>
    <t>上田晃</t>
  </si>
  <si>
    <t>KP00097717</t>
  </si>
  <si>
    <t>今林直樹【編著】</t>
  </si>
  <si>
    <t>KP00097737</t>
  </si>
  <si>
    <t>高齢者の栄養ケア ポイントBOOK</t>
  </si>
  <si>
    <t>病院・介護保険施設・在宅で活用できる</t>
  </si>
  <si>
    <t>KP00097760</t>
  </si>
  <si>
    <t>探究活動と課題研究の進め方・論文の書き方・口頭とポスター発表の仕方</t>
  </si>
  <si>
    <t>KP00097764</t>
  </si>
  <si>
    <t>組合せゲーム理論の世界</t>
  </si>
  <si>
    <t>数学で解き明かす必勝法</t>
  </si>
  <si>
    <t>安福智明</t>
  </si>
  <si>
    <t>KP00097773</t>
  </si>
  <si>
    <t>未来の自分を守るために知っておきたいワークルール</t>
  </si>
  <si>
    <t>山下敏雅</t>
  </si>
  <si>
    <t>日本法令</t>
  </si>
  <si>
    <t>KP00097778</t>
  </si>
  <si>
    <t>スイスの素朴なのに優雅な暮らし365日</t>
  </si>
  <si>
    <t>アルプスと森と湖に恵まれた小さな国の12か月</t>
  </si>
  <si>
    <t>工藤香</t>
  </si>
  <si>
    <t>KP00097779</t>
  </si>
  <si>
    <t>古からの知恵と祈りに囲まれた慈愛あふれる生活</t>
  </si>
  <si>
    <t>コバシイケ子</t>
  </si>
  <si>
    <t>KP00097780</t>
  </si>
  <si>
    <t>地方で起業して、いきなり手取り額を2倍にする方法</t>
  </si>
  <si>
    <t>久米歩</t>
  </si>
  <si>
    <t>KP00097781</t>
  </si>
  <si>
    <t>KP00097802</t>
  </si>
  <si>
    <t>新装　野菜だより</t>
  </si>
  <si>
    <t>518.8</t>
  </si>
  <si>
    <t>673.9</t>
  </si>
  <si>
    <t>KP00098478</t>
  </si>
  <si>
    <t>世界一やさしい LINE／X／Instagram／Facebook／TikTok／YouTubeの困ったを解決するQ&amp;A</t>
  </si>
  <si>
    <t>世界一やさしいシリーズ編集部</t>
  </si>
  <si>
    <t>中央法規出版</t>
  </si>
  <si>
    <t>KP00098585</t>
  </si>
  <si>
    <t>医師・看護師のための認知症プライマリケアまるごとガイド</t>
  </si>
  <si>
    <t>最新知識に基づくステージアプローチ</t>
  </si>
  <si>
    <t>内田直樹</t>
  </si>
  <si>
    <t>KP00098459</t>
  </si>
  <si>
    <t>291.99</t>
  </si>
  <si>
    <t>KP00098564</t>
  </si>
  <si>
    <t>つながろ！</t>
  </si>
  <si>
    <t>にがてをかえる？ まほうのくふう</t>
  </si>
  <si>
    <t>201410</t>
  </si>
  <si>
    <t>KP00098565</t>
  </si>
  <si>
    <t>しまだようこ</t>
  </si>
  <si>
    <t>202005</t>
  </si>
  <si>
    <t>KP00098570</t>
  </si>
  <si>
    <t>櫻井大輔</t>
  </si>
  <si>
    <t>490.7</t>
  </si>
  <si>
    <t>KP00098489</t>
  </si>
  <si>
    <t>マイナビ出版編集部</t>
  </si>
  <si>
    <t>336.42</t>
  </si>
  <si>
    <t>才木弓加</t>
  </si>
  <si>
    <t>岡茂信</t>
  </si>
  <si>
    <t>KP00098494</t>
  </si>
  <si>
    <t>KP00098495</t>
  </si>
  <si>
    <t>適職へ導く書き込み式ワークシート</t>
  </si>
  <si>
    <t>KP00098497</t>
  </si>
  <si>
    <t>自己PR　志望動機</t>
  </si>
  <si>
    <t>KP00098498</t>
  </si>
  <si>
    <t>実例で分かる書き方</t>
  </si>
  <si>
    <t>KP00098500</t>
  </si>
  <si>
    <t>KP00098501</t>
  </si>
  <si>
    <t>解法の極意</t>
  </si>
  <si>
    <t>KP00098502</t>
  </si>
  <si>
    <t>オンライン面接の心得</t>
  </si>
  <si>
    <t>KP00098467</t>
  </si>
  <si>
    <t>ガザ日記</t>
  </si>
  <si>
    <t>ジェノサイドの記録</t>
  </si>
  <si>
    <t>アーティフ・アブー・サイフ【著】</t>
  </si>
  <si>
    <t>地平社</t>
  </si>
  <si>
    <t>KP00098454</t>
  </si>
  <si>
    <t>街から山、川、海まで　知っておきたい身近な自然の法律</t>
  </si>
  <si>
    <t>一日一種【著】</t>
  </si>
  <si>
    <t>KP00098360</t>
  </si>
  <si>
    <t>ものがたりとワークで身につく　勇気をもって挑戦できる！自分を信じるこころ</t>
  </si>
  <si>
    <t>レア・レイナー【著】</t>
  </si>
  <si>
    <t>KP00098361</t>
  </si>
  <si>
    <t>コリ・ブッソラーリ【著】</t>
  </si>
  <si>
    <t>KP00098362</t>
  </si>
  <si>
    <t>ものがたりとワークで身につく　こころが落ち着き集中力が高まる！マインドフルなこころ</t>
  </si>
  <si>
    <t>ローレン・ストックリー【著】</t>
  </si>
  <si>
    <t>KP00098363</t>
  </si>
  <si>
    <t>エイミー・ウェーバー【著】</t>
  </si>
  <si>
    <t>ジェラール・ドゥニゾ【著】</t>
  </si>
  <si>
    <t>KP00098368</t>
  </si>
  <si>
    <t>50の傑作絵画で見る　英雄と伝説の世界</t>
  </si>
  <si>
    <t>720.2</t>
  </si>
  <si>
    <t>国書刊行会</t>
  </si>
  <si>
    <t>労働新聞社</t>
  </si>
  <si>
    <t>509.8</t>
  </si>
  <si>
    <t>KP00098321</t>
  </si>
  <si>
    <t>建設労務安全研究会【編】</t>
  </si>
  <si>
    <t>510.96</t>
  </si>
  <si>
    <t>KP00098324</t>
  </si>
  <si>
    <t>廣川進</t>
  </si>
  <si>
    <t>KP00098325</t>
  </si>
  <si>
    <t>高山和枝</t>
  </si>
  <si>
    <t>367.9</t>
  </si>
  <si>
    <t>KP00098332</t>
  </si>
  <si>
    <t>イラストで学ぶ高所作業の知識とべからず83事例　改訂第2版</t>
  </si>
  <si>
    <t>中野洋一</t>
  </si>
  <si>
    <t>診断と治療社</t>
  </si>
  <si>
    <t>KP00098336</t>
  </si>
  <si>
    <t>渡辺大輔</t>
  </si>
  <si>
    <t>493.87</t>
  </si>
  <si>
    <t>KP00098340</t>
  </si>
  <si>
    <t>岬美穂</t>
  </si>
  <si>
    <t>498.89</t>
  </si>
  <si>
    <t>KP00098341</t>
  </si>
  <si>
    <t>日常生活から学ぶ子どもの発達障害と睡眠</t>
  </si>
  <si>
    <t>山下裕史朗【監修】</t>
  </si>
  <si>
    <t>KP00098385</t>
  </si>
  <si>
    <t>イラストでわかるやさしい解剖学</t>
  </si>
  <si>
    <t>ケン・アシュウェル【著】</t>
  </si>
  <si>
    <t>KP00098394</t>
  </si>
  <si>
    <t>ことばの白地図を歩く</t>
  </si>
  <si>
    <t>翻訳と魔法のあいだ</t>
  </si>
  <si>
    <t>奈倉有里</t>
  </si>
  <si>
    <t>807</t>
  </si>
  <si>
    <t>KP00098395</t>
  </si>
  <si>
    <t>風をとおすレッスン</t>
  </si>
  <si>
    <t>人と人のあいだ</t>
  </si>
  <si>
    <t>田中真知</t>
  </si>
  <si>
    <t>KP00098403</t>
  </si>
  <si>
    <t>291.62</t>
  </si>
  <si>
    <t>KP00098404</t>
  </si>
  <si>
    <t>正義の味方じゃないけれど</t>
  </si>
  <si>
    <t>西山ももこ</t>
  </si>
  <si>
    <t>778.4</t>
  </si>
  <si>
    <t>KP00098245</t>
  </si>
  <si>
    <t>Woodcity</t>
  </si>
  <si>
    <t>都市の木造木質化でつくる持続可能な社会</t>
  </si>
  <si>
    <t>佐々木康寿【編集代表】</t>
  </si>
  <si>
    <t>KP00098246</t>
  </si>
  <si>
    <t>地理学の目で群島を見る</t>
  </si>
  <si>
    <t>須山聡</t>
  </si>
  <si>
    <t>291.97</t>
  </si>
  <si>
    <t>KP00098249</t>
  </si>
  <si>
    <t>親子で探究ものづくり</t>
  </si>
  <si>
    <t>ものづくり協力会議【編】</t>
  </si>
  <si>
    <t>KP00098256</t>
  </si>
  <si>
    <t>教養あるアメリカ人が必ず読んでいる英米文学42選</t>
  </si>
  <si>
    <t>ジェームス・M・バーダマン</t>
  </si>
  <si>
    <t>アルク</t>
  </si>
  <si>
    <t>837.5</t>
  </si>
  <si>
    <t>KP00098257</t>
  </si>
  <si>
    <t>英会話入門 場面フィット80</t>
  </si>
  <si>
    <t>有子山博美</t>
  </si>
  <si>
    <t>837.8</t>
  </si>
  <si>
    <t>KP00098258</t>
  </si>
  <si>
    <t>胡興智</t>
  </si>
  <si>
    <t>820.7</t>
  </si>
  <si>
    <t>KP00098259</t>
  </si>
  <si>
    <t>中国語でちょっといい話</t>
  </si>
  <si>
    <t>ちょっといい話製作委員会【編】</t>
  </si>
  <si>
    <t>827.5</t>
  </si>
  <si>
    <t>KP00098260</t>
  </si>
  <si>
    <t>絵トレ英単語1000＋</t>
  </si>
  <si>
    <t>アルク出版編集部【著】</t>
  </si>
  <si>
    <t>834</t>
  </si>
  <si>
    <t>KP00098273</t>
  </si>
  <si>
    <t>濵﨑潤之輔</t>
  </si>
  <si>
    <t>KP00098275</t>
  </si>
  <si>
    <t>スピーキングのための英単語帳</t>
  </si>
  <si>
    <t>関正生</t>
  </si>
  <si>
    <t>KP00098353</t>
  </si>
  <si>
    <t>世界のビジネスエリートが熱くなる</t>
  </si>
  <si>
    <t>安藤聖笙</t>
  </si>
  <si>
    <t>156</t>
  </si>
  <si>
    <t>KP00098354</t>
  </si>
  <si>
    <t>ここがポイント！ここが変わった！</t>
  </si>
  <si>
    <t>田中元</t>
  </si>
  <si>
    <t>366.29</t>
  </si>
  <si>
    <t>KP00098357</t>
  </si>
  <si>
    <t>丸岡智幸</t>
  </si>
  <si>
    <t>324.2</t>
  </si>
  <si>
    <t>KP00098358</t>
  </si>
  <si>
    <t>「なりたい自分」を見つける！</t>
  </si>
  <si>
    <t>自由国民社編集部【編】</t>
  </si>
  <si>
    <t>197502</t>
  </si>
  <si>
    <t>KP00098194</t>
  </si>
  <si>
    <t>因伯方言考</t>
  </si>
  <si>
    <t>生田彌範</t>
  </si>
  <si>
    <t>818.72</t>
  </si>
  <si>
    <t>KP00098282</t>
  </si>
  <si>
    <t>梅田みどり</t>
  </si>
  <si>
    <t>KP00098283</t>
  </si>
  <si>
    <t>超一流の凡人力</t>
  </si>
  <si>
    <t>松浪宏二</t>
  </si>
  <si>
    <t>KP00097941</t>
  </si>
  <si>
    <t>297.11</t>
  </si>
  <si>
    <t>KP00098108</t>
  </si>
  <si>
    <t>もう作り笑いなんて必要ない！みんなのネガティブ感情のおてあて</t>
  </si>
  <si>
    <t>心理的安全性を高めて感情労働がラクになる</t>
  </si>
  <si>
    <t>井上智介</t>
  </si>
  <si>
    <t>ライフサイエンス出版</t>
  </si>
  <si>
    <t>KP00098111</t>
  </si>
  <si>
    <t>岩瀬博太郎</t>
  </si>
  <si>
    <t>KP00098151</t>
  </si>
  <si>
    <t>鈴木博毅【著】</t>
  </si>
  <si>
    <t>KP00098154</t>
  </si>
  <si>
    <t>最新版　北朝鮮入門</t>
  </si>
  <si>
    <t>金正恩時代の政治・経済・社会・国際関係</t>
  </si>
  <si>
    <t>礒﨑敦仁</t>
  </si>
  <si>
    <t>302.21</t>
  </si>
  <si>
    <t>KP00098004</t>
  </si>
  <si>
    <t>学生のための法医学　改訂7版</t>
  </si>
  <si>
    <t>久保真一</t>
  </si>
  <si>
    <t>KP00098007</t>
  </si>
  <si>
    <t>石岡みさき</t>
  </si>
  <si>
    <t>KP00098009</t>
  </si>
  <si>
    <t>谷川聖明</t>
  </si>
  <si>
    <t>KP00098019</t>
  </si>
  <si>
    <t>291.63</t>
  </si>
  <si>
    <t>中央経済社</t>
  </si>
  <si>
    <t>KP00098032</t>
  </si>
  <si>
    <t>上場までのストーリー</t>
  </si>
  <si>
    <t>伊藤一彦</t>
  </si>
  <si>
    <t>336.98</t>
  </si>
  <si>
    <t>KP00098069</t>
  </si>
  <si>
    <t>インシデントの洗い出しから障害訓練まで、開発チームとユーザー企業の「協同」で現場を変える</t>
  </si>
  <si>
    <t>野村浩司</t>
  </si>
  <si>
    <t>007.63</t>
  </si>
  <si>
    <t>KP00098090</t>
  </si>
  <si>
    <t>トランスジェンダーQ＆A</t>
  </si>
  <si>
    <t>素朴な疑問が浮かんだら</t>
  </si>
  <si>
    <t>高井ゆと里</t>
  </si>
  <si>
    <t>KP00098115</t>
  </si>
  <si>
    <t>偏愛サウナめぐり</t>
  </si>
  <si>
    <t>みっちりイラストでひたる37施設</t>
  </si>
  <si>
    <t>浜竹睦子</t>
  </si>
  <si>
    <t>KP00097971</t>
  </si>
  <si>
    <t>「論文にしよう！」と指導医に言われた時にまず読む本　第2版</t>
  </si>
  <si>
    <t>長澤将</t>
  </si>
  <si>
    <t>KP00098052</t>
  </si>
  <si>
    <t>デジタル時代の基礎知識『SNSマーケティング』　第3版</t>
  </si>
  <si>
    <t>「つながり」と「共感」で利益を生み出す新しいルール</t>
  </si>
  <si>
    <t>長谷川直紀</t>
  </si>
  <si>
    <t>KP00098067</t>
  </si>
  <si>
    <t>10倍速で成果が出る！ ChatGPTスゴ技大全</t>
  </si>
  <si>
    <t>武井一巳</t>
  </si>
  <si>
    <t>KP00098073</t>
  </si>
  <si>
    <t>税金でこれ以上損をしない方法</t>
  </si>
  <si>
    <t>40歳で資産1億円を達成した税理士がやった「手取りを増やす」全テクニック</t>
  </si>
  <si>
    <t>永江将典</t>
  </si>
  <si>
    <t>KP00098075</t>
  </si>
  <si>
    <t>Sara</t>
  </si>
  <si>
    <t>694.6</t>
  </si>
  <si>
    <t>KP00098085</t>
  </si>
  <si>
    <t>藤𠮷豊</t>
  </si>
  <si>
    <t>816</t>
  </si>
  <si>
    <t>KP00098086</t>
  </si>
  <si>
    <t>「恋愛・仕事・お金」の悩みと上手につきあうヒント</t>
  </si>
  <si>
    <t>岸田徹</t>
  </si>
  <si>
    <t>KP00097939</t>
  </si>
  <si>
    <t>292.46</t>
  </si>
  <si>
    <t>KP00097940</t>
  </si>
  <si>
    <t>KP00097942</t>
  </si>
  <si>
    <t>KP00097943</t>
  </si>
  <si>
    <t>キャンプのきほん</t>
  </si>
  <si>
    <t>786.3</t>
  </si>
  <si>
    <t>KP00098000</t>
  </si>
  <si>
    <t>世界遺産 宗像・沖ノ島</t>
  </si>
  <si>
    <t>みえてきた「神宿る島」の実像</t>
  </si>
  <si>
    <t>佐藤信</t>
  </si>
  <si>
    <t>210.3</t>
  </si>
  <si>
    <t>KP00097932</t>
  </si>
  <si>
    <t>森山博暢</t>
  </si>
  <si>
    <t>KP00097948</t>
  </si>
  <si>
    <t>誰でもできる露地・トンネル・無加温ハウス栽培</t>
  </si>
  <si>
    <t>川城英夫【編】</t>
  </si>
  <si>
    <t>626.5</t>
  </si>
  <si>
    <t>KP00097879</t>
  </si>
  <si>
    <t>音声ファイルダウンロード</t>
  </si>
  <si>
    <t>杉山靖明</t>
  </si>
  <si>
    <t>クロスメディア・ランゲージ</t>
  </si>
  <si>
    <t>KP00097924</t>
  </si>
  <si>
    <t>幼児期から成人のアセスメントと支援のポイント</t>
  </si>
  <si>
    <t>辻井正次【監修】</t>
  </si>
  <si>
    <t>KP00097930</t>
  </si>
  <si>
    <t>おいしいご当地駅みやげ大百科　お菓子・スイーツ編</t>
  </si>
  <si>
    <t>「旅と鉄道」編集部【編】</t>
  </si>
  <si>
    <t>689</t>
  </si>
  <si>
    <t>KP00089975</t>
  </si>
  <si>
    <t>大学生のための速読法</t>
  </si>
  <si>
    <t>読むことのつらさから解放される</t>
  </si>
  <si>
    <t>松崎久純</t>
  </si>
  <si>
    <t>019</t>
  </si>
  <si>
    <t>中央公論新社</t>
  </si>
  <si>
    <t>KP00096607</t>
  </si>
  <si>
    <t>47都道府県の傾向と対策</t>
  </si>
  <si>
    <t>梅屋真一郎</t>
  </si>
  <si>
    <t>366.21</t>
  </si>
  <si>
    <t>201812</t>
  </si>
  <si>
    <t>KP00096930</t>
  </si>
  <si>
    <t>森岡浩</t>
  </si>
  <si>
    <t>タイトル</t>
    <phoneticPr fontId="4"/>
  </si>
  <si>
    <t>副タイトル</t>
    <rPh sb="0" eb="1">
      <t>フク</t>
    </rPh>
    <phoneticPr fontId="4"/>
  </si>
  <si>
    <t>著者</t>
    <phoneticPr fontId="4"/>
  </si>
  <si>
    <t>出版社</t>
    <phoneticPr fontId="4"/>
  </si>
  <si>
    <t>出版年月</t>
    <rPh sb="0" eb="3">
      <t>シュッパンネン</t>
    </rPh>
    <rPh sb="3" eb="4">
      <t>ゲツ</t>
    </rPh>
    <phoneticPr fontId="4"/>
  </si>
  <si>
    <t>音声読み上げ</t>
    <rPh sb="0" eb="2">
      <t>オンセイ</t>
    </rPh>
    <rPh sb="2" eb="3">
      <t>ヨ</t>
    </rPh>
    <rPh sb="4" eb="5">
      <t>ア</t>
    </rPh>
    <phoneticPr fontId="3"/>
  </si>
  <si>
    <t>るるぶ四国'25</t>
    <phoneticPr fontId="4"/>
  </si>
  <si>
    <t>るるぶ山形'25</t>
    <phoneticPr fontId="4"/>
  </si>
  <si>
    <t>るるぶ横浜'25</t>
    <phoneticPr fontId="4"/>
  </si>
  <si>
    <t>るるぶ新潟'25</t>
    <phoneticPr fontId="4"/>
  </si>
  <si>
    <t>るるぶ大阪'25</t>
    <phoneticPr fontId="4"/>
  </si>
  <si>
    <t>るるぶ和歌山'25</t>
    <phoneticPr fontId="4"/>
  </si>
  <si>
    <t>わくわく工作部2</t>
    <phoneticPr fontId="4"/>
  </si>
  <si>
    <t>わくわく工作部3</t>
    <phoneticPr fontId="4"/>
  </si>
  <si>
    <t>わくわく工作部1</t>
    <phoneticPr fontId="4"/>
  </si>
  <si>
    <t>平安人物志　上</t>
    <rPh sb="6" eb="7">
      <t>ジョウ</t>
    </rPh>
    <phoneticPr fontId="4"/>
  </si>
  <si>
    <t>平安人物志　下</t>
    <rPh sb="6" eb="7">
      <t>ゲ</t>
    </rPh>
    <phoneticPr fontId="4"/>
  </si>
  <si>
    <t>るるぶ埼玉'25</t>
    <phoneticPr fontId="4"/>
  </si>
  <si>
    <t>るるぶ箱根'25</t>
    <phoneticPr fontId="4"/>
  </si>
  <si>
    <t>るるぶ立山　黒部'25</t>
    <phoneticPr fontId="4"/>
  </si>
  <si>
    <t>るるぶ軽井沢'25</t>
    <phoneticPr fontId="4"/>
  </si>
  <si>
    <t>るるぶ京都を歩こう'25</t>
    <phoneticPr fontId="4"/>
  </si>
  <si>
    <t>るるぶ沖縄ベスト'25</t>
    <phoneticPr fontId="4"/>
  </si>
  <si>
    <t>るるぶバリ島'25</t>
    <phoneticPr fontId="4"/>
  </si>
  <si>
    <t>るるぶフランス2025</t>
    <phoneticPr fontId="4"/>
  </si>
  <si>
    <t>るるぶケアンズ　ゴールドコースト2025</t>
    <phoneticPr fontId="4"/>
  </si>
  <si>
    <t>内定獲得のメソッド　Web面接 2026年度版</t>
    <phoneticPr fontId="4"/>
  </si>
  <si>
    <t>内定獲得のメソッド　面接 2026年度版</t>
    <phoneticPr fontId="4"/>
  </si>
  <si>
    <t>内定獲得のメソッド　エントリーシート 2026年度版　</t>
    <phoneticPr fontId="4"/>
  </si>
  <si>
    <t>内定獲得のメソッド　自己分析　2026年度版</t>
    <phoneticPr fontId="4"/>
  </si>
  <si>
    <t>内定獲得のメソッド　SPI 2026年度版</t>
    <phoneticPr fontId="4"/>
  </si>
  <si>
    <t>内定獲得のメソッド　一般常識　即戦力 問題集 2026年度版</t>
    <phoneticPr fontId="4"/>
  </si>
  <si>
    <t>でるとこだけのSPI 2026年度版</t>
    <phoneticPr fontId="4"/>
  </si>
  <si>
    <t>要点マスター！　SPI 2026年度版</t>
    <phoneticPr fontId="4"/>
  </si>
  <si>
    <t>改正介護保険早わかり 2024～26年度版</t>
    <phoneticPr fontId="4"/>
  </si>
  <si>
    <t>仕事のカタログ 2025-26年版</t>
    <phoneticPr fontId="4"/>
  </si>
  <si>
    <t>看護管理者が知っておきたい理論とワザ1</t>
    <phoneticPr fontId="4"/>
  </si>
  <si>
    <t>看護管理者が知っておきたい理論とワザ2</t>
    <phoneticPr fontId="4"/>
  </si>
  <si>
    <t>47都道府県・文学の偉人百科</t>
    <phoneticPr fontId="4"/>
  </si>
  <si>
    <t>しまだようこ【著】</t>
    <phoneticPr fontId="4"/>
  </si>
  <si>
    <t>日本型デジタル戦略</t>
    <phoneticPr fontId="4"/>
  </si>
  <si>
    <t>これから研究を始める高校生と指導教員のために　第2版</t>
    <phoneticPr fontId="4"/>
  </si>
  <si>
    <t>電子書籍へのリンク
（Myライブラリにログイン後
こちらをご利用ください）</t>
    <rPh sb="0" eb="2">
      <t>デンシ</t>
    </rPh>
    <rPh sb="2" eb="4">
      <t>ショセキ</t>
    </rPh>
    <rPh sb="23" eb="24">
      <t>ゴ</t>
    </rPh>
    <rPh sb="30" eb="32">
      <t>リヨウ</t>
    </rPh>
    <phoneticPr fontId="4"/>
  </si>
  <si>
    <t>○</t>
    <phoneticPr fontId="4"/>
  </si>
  <si>
    <t>子ども向け</t>
    <rPh sb="0" eb="1">
      <t>コ</t>
    </rPh>
    <rPh sb="3" eb="4">
      <t>ム</t>
    </rPh>
    <phoneticPr fontId="4"/>
  </si>
  <si>
    <t>○</t>
    <phoneticPr fontId="4"/>
  </si>
  <si>
    <t>鳥取県関係
キーワード</t>
    <rPh sb="0" eb="2">
      <t>トットリ</t>
    </rPh>
    <rPh sb="2" eb="3">
      <t>ケン</t>
    </rPh>
    <rPh sb="3" eb="5">
      <t>カンケイ</t>
    </rPh>
    <phoneticPr fontId="4"/>
  </si>
  <si>
    <t>鳥取ものづくり道場、土井康作</t>
    <rPh sb="0" eb="2">
      <t>トットリ</t>
    </rPh>
    <rPh sb="7" eb="9">
      <t>ドウジョウ</t>
    </rPh>
    <rPh sb="10" eb="12">
      <t>ドイ</t>
    </rPh>
    <rPh sb="12" eb="14">
      <t>コウサク</t>
    </rPh>
    <phoneticPr fontId="4"/>
  </si>
  <si>
    <t>三朝温泉、桃園館</t>
    <rPh sb="0" eb="2">
      <t>ミササ</t>
    </rPh>
    <rPh sb="2" eb="4">
      <t>オンセン</t>
    </rPh>
    <rPh sb="5" eb="7">
      <t>トウエン</t>
    </rPh>
    <rPh sb="7" eb="8">
      <t>カン</t>
    </rPh>
    <phoneticPr fontId="4"/>
  </si>
  <si>
    <t>鳥取砂丘、弓ヶ浜海岸、二十世紀なし、松葉ガニ、いただき、あごカツ、因州和紙、妻木晩田遺跡、とっとり花回廊、大山夏山開き祭</t>
    <rPh sb="0" eb="2">
      <t>トットリ</t>
    </rPh>
    <rPh sb="2" eb="4">
      <t>サキュウ</t>
    </rPh>
    <rPh sb="5" eb="8">
      <t>ユミガハマ</t>
    </rPh>
    <rPh sb="8" eb="10">
      <t>カイガン</t>
    </rPh>
    <rPh sb="11" eb="15">
      <t>ニジッセイキ</t>
    </rPh>
    <rPh sb="18" eb="20">
      <t>マツバ</t>
    </rPh>
    <rPh sb="33" eb="35">
      <t>インシュウ</t>
    </rPh>
    <rPh sb="35" eb="37">
      <t>ワシ</t>
    </rPh>
    <rPh sb="38" eb="42">
      <t>ムキバンダ</t>
    </rPh>
    <rPh sb="42" eb="44">
      <t>イセキ</t>
    </rPh>
    <rPh sb="49" eb="50">
      <t>ハナ</t>
    </rPh>
    <rPh sb="50" eb="52">
      <t>カイロウ</t>
    </rPh>
    <rPh sb="53" eb="55">
      <t>ダイセン</t>
    </rPh>
    <rPh sb="55" eb="57">
      <t>ナツヤマ</t>
    </rPh>
    <rPh sb="57" eb="58">
      <t>ヒラ</t>
    </rPh>
    <rPh sb="59" eb="60">
      <t>サイ</t>
    </rPh>
    <phoneticPr fontId="4"/>
  </si>
  <si>
    <t>大山</t>
    <rPh sb="0" eb="2">
      <t>ダイセン</t>
    </rPh>
    <phoneticPr fontId="4"/>
  </si>
  <si>
    <t>尾崎放哉、香川景樹、飯田年平、坂本四方太、伊良子清白、生田春月、尾崎翠、田中古代子、岡田美子、村雨退二郎、山室静</t>
    <rPh sb="0" eb="4">
      <t>オサキホウサイ</t>
    </rPh>
    <rPh sb="5" eb="7">
      <t>カガワ</t>
    </rPh>
    <rPh sb="7" eb="9">
      <t>カゲキ</t>
    </rPh>
    <rPh sb="10" eb="12">
      <t>イイダ</t>
    </rPh>
    <rPh sb="12" eb="13">
      <t>トシ</t>
    </rPh>
    <rPh sb="13" eb="14">
      <t>ヒラ</t>
    </rPh>
    <rPh sb="15" eb="17">
      <t>サカモト</t>
    </rPh>
    <rPh sb="17" eb="19">
      <t>シホウ</t>
    </rPh>
    <rPh sb="19" eb="20">
      <t>タ</t>
    </rPh>
    <rPh sb="21" eb="24">
      <t>イラコ</t>
    </rPh>
    <rPh sb="24" eb="25">
      <t>キヨ</t>
    </rPh>
    <rPh sb="25" eb="26">
      <t>シロ</t>
    </rPh>
    <rPh sb="27" eb="29">
      <t>イクタ</t>
    </rPh>
    <rPh sb="29" eb="30">
      <t>シュン</t>
    </rPh>
    <rPh sb="30" eb="31">
      <t>ゲツ</t>
    </rPh>
    <rPh sb="32" eb="35">
      <t>オサキミドリ</t>
    </rPh>
    <rPh sb="36" eb="38">
      <t>タナカ</t>
    </rPh>
    <rPh sb="38" eb="39">
      <t>コ</t>
    </rPh>
    <rPh sb="39" eb="40">
      <t>ヨ</t>
    </rPh>
    <rPh sb="40" eb="41">
      <t>コ</t>
    </rPh>
    <rPh sb="42" eb="44">
      <t>オカダ</t>
    </rPh>
    <rPh sb="44" eb="46">
      <t>ヨシコ</t>
    </rPh>
    <rPh sb="47" eb="49">
      <t>ムラサメ</t>
    </rPh>
    <rPh sb="49" eb="52">
      <t>タイジロウ</t>
    </rPh>
    <rPh sb="53" eb="55">
      <t>ヤマムロ</t>
    </rPh>
    <rPh sb="55" eb="56">
      <t>シズカ</t>
    </rPh>
    <phoneticPr fontId="4"/>
  </si>
  <si>
    <t>鷲見三郎</t>
    <rPh sb="0" eb="2">
      <t>スミ</t>
    </rPh>
    <rPh sb="2" eb="4">
      <t>サブロウ</t>
    </rPh>
    <phoneticPr fontId="4"/>
  </si>
  <si>
    <t>鳥取駅、倉吉駅</t>
    <rPh sb="0" eb="3">
      <t>トットリエキ</t>
    </rPh>
    <rPh sb="4" eb="6">
      <t>クラヨシ</t>
    </rPh>
    <rPh sb="6" eb="7">
      <t>エキ</t>
    </rPh>
    <phoneticPr fontId="4"/>
  </si>
  <si>
    <t>鳥取県関係ページのある資料
鳥取県ゆかりの人物の著作</t>
    <rPh sb="0" eb="2">
      <t>トットリ</t>
    </rPh>
    <rPh sb="2" eb="3">
      <t>ケン</t>
    </rPh>
    <rPh sb="3" eb="5">
      <t>カンケイ</t>
    </rPh>
    <rPh sb="11" eb="13">
      <t>シリョウ</t>
    </rPh>
    <rPh sb="14" eb="17">
      <t>トットリケン</t>
    </rPh>
    <rPh sb="21" eb="23">
      <t>ジンブツ</t>
    </rPh>
    <rPh sb="24" eb="26">
      <t>チョサク</t>
    </rPh>
    <phoneticPr fontId="4"/>
  </si>
  <si>
    <t>鳥取県立図書館電子書籍サービス 新着資料リスト（令和7年2月：192冊）</t>
    <rPh sb="0" eb="3">
      <t>トットリケン</t>
    </rPh>
    <rPh sb="3" eb="4">
      <t>リツ</t>
    </rPh>
    <rPh sb="4" eb="7">
      <t>トショカン</t>
    </rPh>
    <rPh sb="7" eb="11">
      <t>デンシショセキ</t>
    </rPh>
    <rPh sb="16" eb="18">
      <t>シンチャク</t>
    </rPh>
    <rPh sb="18" eb="20">
      <t>シリョウ</t>
    </rPh>
    <rPh sb="24" eb="26">
      <t>レイワ</t>
    </rPh>
    <rPh sb="27" eb="28">
      <t>ネン</t>
    </rPh>
    <rPh sb="29" eb="30">
      <t>ガツ</t>
    </rPh>
    <rPh sb="34" eb="35">
      <t>サツ</t>
    </rPh>
    <phoneticPr fontId="9"/>
  </si>
  <si>
    <t>3カ月で改善！ システム障害対応 実践ガイド</t>
    <phoneticPr fontId="4"/>
  </si>
  <si>
    <t>先が見えない時代を予測する 法則大全100</t>
    <phoneticPr fontId="4"/>
  </si>
  <si>
    <t>「思考法」の必読書50冊、1冊で図解してみた</t>
    <phoneticPr fontId="4"/>
  </si>
  <si>
    <t>モチベーションの社会心理学</t>
    <phoneticPr fontId="4"/>
  </si>
  <si>
    <t>ものがたりとワークで身につく　相手に寄り添い仲良くできる！思いやりのこころ</t>
    <phoneticPr fontId="4"/>
  </si>
  <si>
    <t>ものがたりとワークで身につく　人のやさしさにありがとうが言える！感謝のこころ</t>
    <phoneticPr fontId="4"/>
  </si>
  <si>
    <t>教養としての武士道</t>
    <phoneticPr fontId="4"/>
  </si>
  <si>
    <t>本当に必要なことはすべて「小さな暮らし」が教えてくれる</t>
    <phoneticPr fontId="4"/>
  </si>
  <si>
    <t>はじめての聖書物語　ビジュアル版</t>
    <phoneticPr fontId="4"/>
  </si>
  <si>
    <t>泉質でわかる！“逆引き”温泉事典</t>
    <phoneticPr fontId="4"/>
  </si>
  <si>
    <t>日本百名山 クルマで行くベストプラン</t>
    <phoneticPr fontId="4"/>
  </si>
  <si>
    <t>奄美雑話　</t>
    <phoneticPr fontId="4"/>
  </si>
  <si>
    <t>台湾のすこやかで福のある暮らし365日</t>
    <phoneticPr fontId="4"/>
  </si>
  <si>
    <t>筋肉坊主のアフリカ仏教化計画</t>
    <phoneticPr fontId="4"/>
  </si>
  <si>
    <t>拝啓 売りたいのに家が売れません</t>
    <phoneticPr fontId="4"/>
  </si>
  <si>
    <t>説明の上手い人が「最初の1分」でしていること</t>
    <phoneticPr fontId="4"/>
  </si>
  <si>
    <t>起業の道標</t>
    <phoneticPr fontId="4"/>
  </si>
  <si>
    <t>ChatGPTと一緒に、仕事効率化アプリをつくる方法</t>
    <phoneticPr fontId="4"/>
  </si>
  <si>
    <t>ウケる働き方</t>
    <phoneticPr fontId="4"/>
  </si>
  <si>
    <t>アイデンティティのつくり方</t>
    <phoneticPr fontId="4"/>
  </si>
  <si>
    <t>全社員DX化計画</t>
    <phoneticPr fontId="4"/>
  </si>
  <si>
    <t>若者に辞められると困るので、強く言えません</t>
    <phoneticPr fontId="4"/>
  </si>
  <si>
    <t>最後は言い方</t>
    <phoneticPr fontId="4"/>
  </si>
  <si>
    <t>1日1分読むだけで身につくお金大全100　改訂版</t>
    <phoneticPr fontId="4"/>
  </si>
  <si>
    <t>全員“カモ”</t>
    <phoneticPr fontId="4"/>
  </si>
  <si>
    <t>介護でもらえる「お金」と「保障」がすらすらわかるノート</t>
    <phoneticPr fontId="4"/>
  </si>
  <si>
    <t>こども労働法</t>
    <phoneticPr fontId="4"/>
  </si>
  <si>
    <t>雇用ビッグデータが地方を変える</t>
    <phoneticPr fontId="4"/>
  </si>
  <si>
    <t>妊娠・出産・育休制度のサラっと実務</t>
    <phoneticPr fontId="4"/>
  </si>
  <si>
    <t>小学生だから知ってほしい　SEX・避妊・ジェンダー・性暴力</t>
    <phoneticPr fontId="4"/>
  </si>
  <si>
    <t>発達障害支援者のための標準テキスト</t>
    <phoneticPr fontId="4"/>
  </si>
  <si>
    <t>ぼくときみ</t>
    <phoneticPr fontId="4"/>
  </si>
  <si>
    <t>自己調整学習チェックリスト</t>
    <phoneticPr fontId="4"/>
  </si>
  <si>
    <t>心理と保育の専門家が伝える保育がもっとうまくいく方法</t>
    <phoneticPr fontId="4"/>
  </si>
  <si>
    <t>「問い」から開く探究の扉</t>
    <phoneticPr fontId="4"/>
  </si>
  <si>
    <t>文系のためのデータリテラシー</t>
    <phoneticPr fontId="4"/>
  </si>
  <si>
    <t>明るい星がよくわかる！ 1等星図鑑</t>
    <phoneticPr fontId="4"/>
  </si>
  <si>
    <t>分子科学者がやさしく解説する地球温暖化Q&amp;A181</t>
    <phoneticPr fontId="4"/>
  </si>
  <si>
    <t>これがホントにいたんです！絶滅生物驚愕研究所</t>
    <phoneticPr fontId="4"/>
  </si>
  <si>
    <t>想像を超える海の非常識ペディア　海の生物なんでそうなるの!?研究所</t>
    <phoneticPr fontId="4"/>
  </si>
  <si>
    <t>涙ぐましい虫たちの生存戦略　昆虫生活つらいよ研究所</t>
    <phoneticPr fontId="4"/>
  </si>
  <si>
    <t>人体の構造と機能　第6版</t>
    <phoneticPr fontId="4"/>
  </si>
  <si>
    <t>生理学用語ハンドブック</t>
    <phoneticPr fontId="4"/>
  </si>
  <si>
    <t>看護を学ぶ人のための 症状別看護過程セミナー</t>
    <phoneticPr fontId="4"/>
  </si>
  <si>
    <t>高齢者の元気をサポートする漢方処方プロセス</t>
    <phoneticPr fontId="4"/>
  </si>
  <si>
    <t>小児プライマリ・ケアで診る子どもの眼疾患</t>
    <phoneticPr fontId="4"/>
  </si>
  <si>
    <t>脳科学で解く心の病</t>
    <phoneticPr fontId="4"/>
  </si>
  <si>
    <t>発達障害の人に聞きました</t>
    <phoneticPr fontId="4"/>
  </si>
  <si>
    <t>大ちゃん先生に聞いてみた！帯状疱疹診療Q＆A</t>
    <phoneticPr fontId="4"/>
  </si>
  <si>
    <t>がん経験者のリアルな生活</t>
    <phoneticPr fontId="4"/>
  </si>
  <si>
    <t>親子でなっとく！事件をかいぼう！こども法医学</t>
    <phoneticPr fontId="4"/>
  </si>
  <si>
    <t>医師が教える元気脳の作り方</t>
    <phoneticPr fontId="4"/>
  </si>
  <si>
    <t>これで解決！シゴトとココロの問題</t>
    <phoneticPr fontId="4"/>
  </si>
  <si>
    <t>医療スタッフのための「もしも」に備える災害時子ども支援ハンドブック</t>
    <phoneticPr fontId="4"/>
  </si>
  <si>
    <t>建設現場の安全クイズ</t>
    <phoneticPr fontId="4"/>
  </si>
  <si>
    <t>いきものづきあいルールブック</t>
    <phoneticPr fontId="4"/>
  </si>
  <si>
    <t>イチからつくる　羊の毛糸とフェルト</t>
    <phoneticPr fontId="4"/>
  </si>
  <si>
    <t>時間をおくだけで、どんどんおいしくなる　熟成レシピ</t>
    <phoneticPr fontId="4"/>
  </si>
  <si>
    <t>毎日おみそ汁365日</t>
    <phoneticPr fontId="4"/>
  </si>
  <si>
    <t>サンドイッチのレシピ大図鑑370</t>
    <phoneticPr fontId="4"/>
  </si>
  <si>
    <t>新野菜つくりの実際　軟化・芽物　ナバナ類・アスパラガス・ショウガ科・山菜など　第2版</t>
    <phoneticPr fontId="4"/>
  </si>
  <si>
    <t>野菜ビジネス</t>
    <phoneticPr fontId="4"/>
  </si>
  <si>
    <t>広報・PRのアプローチ攻略術</t>
    <phoneticPr fontId="4"/>
  </si>
  <si>
    <t>JTBの鉄道旅地図帳　正縮尺版</t>
    <phoneticPr fontId="4"/>
  </si>
  <si>
    <t>いきなりプログラミング　Androidアプリ開発</t>
    <phoneticPr fontId="4"/>
  </si>
  <si>
    <t>柳宗悦とウィリアム・モリス</t>
    <phoneticPr fontId="4"/>
  </si>
  <si>
    <t>インティマシー・コーディネーター</t>
    <phoneticPr fontId="4"/>
  </si>
  <si>
    <t>ザ・ノース・フェイスの創業者はなぜ会社を売ってパタゴニアに100万エーカーの荒野を買ったのか？</t>
    <phoneticPr fontId="4"/>
  </si>
  <si>
    <t>林漢傑・鈴木歩のパワーアップ囲碁</t>
    <phoneticPr fontId="4"/>
  </si>
  <si>
    <t>将棋400年史　増補改訂版</t>
    <phoneticPr fontId="4"/>
  </si>
  <si>
    <t>子どもも大人も今日から使いたくなる ことわざえほん</t>
    <phoneticPr fontId="4"/>
  </si>
  <si>
    <t>日本人のための「書く」全技術【極み】</t>
    <phoneticPr fontId="4"/>
  </si>
  <si>
    <t>これから始める人のための中国語の学び方入門</t>
    <phoneticPr fontId="4"/>
  </si>
  <si>
    <t>美しい文学を読んで英単語を学ぶ</t>
    <phoneticPr fontId="4"/>
  </si>
  <si>
    <t>スピタン888</t>
    <phoneticPr fontId="4"/>
  </si>
  <si>
    <t>観光客を助ける英会話</t>
    <phoneticPr fontId="4"/>
  </si>
  <si>
    <t>見る・知る・学ぶ　名所旧跡でぐぐっとわかる日本文学</t>
    <phoneticPr fontId="4"/>
  </si>
  <si>
    <t>夢はヴァイオリンの調べ</t>
    <phoneticPr fontId="4"/>
  </si>
  <si>
    <t>すごいトシヨリBOOK</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</si>
</sst>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color indexed="8"/>
      <name val="ＭＳ Ｐゴシック"/>
      <family val="2"/>
      <scheme val="minor"/>
    </font>
    <font>
      <u/>
      <sz val="11"/>
      <color theme="10"/>
      <name val="ＭＳ Ｐゴシック"/>
      <family val="3"/>
      <charset val="128"/>
      <scheme val="minor"/>
    </font>
    <font>
      <sz val="11"/>
      <color theme="1"/>
      <name val="UD デジタル 教科書体 NK-R"/>
      <family val="1"/>
      <charset val="128"/>
    </font>
    <font>
      <b/>
      <sz val="11"/>
      <color theme="1"/>
      <name val="UD デジタル 教科書体 NK-R"/>
      <family val="1"/>
      <charset val="128"/>
    </font>
    <font>
      <sz val="11"/>
      <color theme="1"/>
      <name val="游ゴシック"/>
      <family val="2"/>
      <charset val="128"/>
    </font>
    <font>
      <u/>
      <sz val="11"/>
      <color theme="10"/>
      <name val="UD デジタル 教科書体 NK-R"/>
      <family val="1"/>
      <charset val="128"/>
    </font>
    <font>
      <b/>
      <sz val="11"/>
      <color theme="0"/>
      <name val="UD デジタル 教科書体 NK-R"/>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pplyFill="1">
      <alignment vertical="center"/>
    </xf>
    <xf numFmtId="0" fontId="0" fillId="0" borderId="0" xfId="0" applyFill="1">
      <alignment vertical="center"/>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right" vertical="center"/>
    </xf>
    <xf numFmtId="0" fontId="10" fillId="0" borderId="1" xfId="4" applyFont="1" applyBorder="1" applyAlignment="1">
      <alignment vertical="center" wrapText="1"/>
    </xf>
    <xf numFmtId="0" fontId="10" fillId="0" borderId="1" xfId="4" applyFont="1" applyBorder="1">
      <alignment vertical="center"/>
    </xf>
    <xf numFmtId="0" fontId="0" fillId="0" borderId="1" xfId="0" applyBorder="1">
      <alignment vertical="center"/>
    </xf>
    <xf numFmtId="0" fontId="7" fillId="3" borderId="1" xfId="0" applyFont="1" applyFill="1" applyBorder="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right" vertical="center"/>
    </xf>
    <xf numFmtId="0" fontId="10" fillId="3" borderId="1" xfId="4" applyFont="1" applyFill="1" applyBorder="1" applyAlignment="1">
      <alignment vertical="center" wrapText="1"/>
    </xf>
    <xf numFmtId="0" fontId="10" fillId="3" borderId="1" xfId="4" applyFont="1" applyFill="1" applyBorder="1">
      <alignment vertical="center"/>
    </xf>
    <xf numFmtId="0" fontId="0" fillId="3" borderId="1" xfId="0" applyFill="1" applyBorder="1">
      <alignment vertical="center"/>
    </xf>
    <xf numFmtId="0" fontId="7" fillId="0" borderId="3" xfId="0" applyFont="1" applyBorder="1">
      <alignment vertical="center"/>
    </xf>
    <xf numFmtId="0" fontId="7" fillId="0" borderId="3" xfId="0" applyFont="1" applyBorder="1" applyAlignment="1">
      <alignment vertical="center" wrapText="1"/>
    </xf>
    <xf numFmtId="0" fontId="7" fillId="0" borderId="3" xfId="0" applyFont="1" applyBorder="1" applyAlignment="1">
      <alignment horizontal="right" vertical="center"/>
    </xf>
    <xf numFmtId="0" fontId="10" fillId="0" borderId="3" xfId="4" applyFont="1" applyBorder="1" applyAlignment="1">
      <alignment vertical="center" wrapText="1"/>
    </xf>
    <xf numFmtId="0" fontId="10" fillId="0" borderId="3" xfId="4" applyFont="1" applyBorder="1">
      <alignment vertical="center"/>
    </xf>
    <xf numFmtId="0" fontId="0" fillId="0" borderId="3" xfId="0" applyBorder="1">
      <alignment vertical="center"/>
    </xf>
    <xf numFmtId="0" fontId="11" fillId="2" borderId="2" xfId="0" applyFont="1" applyFill="1" applyBorder="1">
      <alignment vertical="center"/>
    </xf>
    <xf numFmtId="0" fontId="11" fillId="2" borderId="2" xfId="0" applyFont="1" applyFill="1" applyBorder="1" applyAlignment="1">
      <alignment vertical="center" wrapText="1"/>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inoden.kinokuniya.co.jp/tottori.pref.e-library/bookdetail/p/KP00098282" TargetMode="External"/><Relationship Id="rId21" Type="http://schemas.openxmlformats.org/officeDocument/2006/relationships/hyperlink" Target="https://kinoden.kinokuniya.co.jp/tottori.pref.e-library/bookdetail/p/KP00098052" TargetMode="External"/><Relationship Id="rId42" Type="http://schemas.openxmlformats.org/officeDocument/2006/relationships/hyperlink" Target="https://kinoden.kinokuniya.co.jp/tottori.pref.e-library/bookdetail/p/KP00096419" TargetMode="External"/><Relationship Id="rId63" Type="http://schemas.openxmlformats.org/officeDocument/2006/relationships/hyperlink" Target="https://kinoden.kinokuniya.co.jp/tottori.pref.e-library/bookdetail/p/KP00098500" TargetMode="External"/><Relationship Id="rId84" Type="http://schemas.openxmlformats.org/officeDocument/2006/relationships/hyperlink" Target="https://kinoden.kinokuniya.co.jp/tottori.pref.e-library/bookdetail/p/KP00096909" TargetMode="External"/><Relationship Id="rId138" Type="http://schemas.openxmlformats.org/officeDocument/2006/relationships/hyperlink" Target="https://kinoden.kinokuniya.co.jp/tottori.pref.e-library/bookdetail/p/KP00097385" TargetMode="External"/><Relationship Id="rId159" Type="http://schemas.openxmlformats.org/officeDocument/2006/relationships/hyperlink" Target="https://kinoden.kinokuniya.co.jp/tottori.pref.e-library/bookdetail/p/KP00098495" TargetMode="External"/><Relationship Id="rId170" Type="http://schemas.openxmlformats.org/officeDocument/2006/relationships/hyperlink" Target="https://kinoden.kinokuniya.co.jp/tottori.pref.e-library/bookdetail/p/KP00098357" TargetMode="External"/><Relationship Id="rId191" Type="http://schemas.openxmlformats.org/officeDocument/2006/relationships/hyperlink" Target="https://kinoden.kinokuniya.co.jp/tottori.pref.e-library/bookdetail/p/KP00096036" TargetMode="External"/><Relationship Id="rId107" Type="http://schemas.openxmlformats.org/officeDocument/2006/relationships/hyperlink" Target="https://kinoden.kinokuniya.co.jp/tottori.pref.e-library/bookdetail/p/KP00096556" TargetMode="External"/><Relationship Id="rId11" Type="http://schemas.openxmlformats.org/officeDocument/2006/relationships/hyperlink" Target="https://kinoden.kinokuniya.co.jp/tottori.pref.e-library/bookdetail/p/KP00096781" TargetMode="External"/><Relationship Id="rId32" Type="http://schemas.openxmlformats.org/officeDocument/2006/relationships/hyperlink" Target="https://kinoden.kinokuniya.co.jp/tottori.pref.e-library/bookdetail/p/KP00097737" TargetMode="External"/><Relationship Id="rId53" Type="http://schemas.openxmlformats.org/officeDocument/2006/relationships/hyperlink" Target="https://kinoden.kinokuniya.co.jp/tottori.pref.e-library/bookdetail/p/KP00096372" TargetMode="External"/><Relationship Id="rId74" Type="http://schemas.openxmlformats.org/officeDocument/2006/relationships/hyperlink" Target="https://kinoden.kinokuniya.co.jp/tottori.pref.e-library/bookdetail/p/KP00096820" TargetMode="External"/><Relationship Id="rId128" Type="http://schemas.openxmlformats.org/officeDocument/2006/relationships/hyperlink" Target="https://kinoden.kinokuniya.co.jp/tottori.pref.e-library/bookdetail/p/KP00098111" TargetMode="External"/><Relationship Id="rId149" Type="http://schemas.openxmlformats.org/officeDocument/2006/relationships/hyperlink" Target="https://kinoden.kinokuniya.co.jp/tottori.pref.e-library/bookdetail/p/KP00097924" TargetMode="External"/><Relationship Id="rId5" Type="http://schemas.openxmlformats.org/officeDocument/2006/relationships/hyperlink" Target="https://kinoden.kinokuniya.co.jp/tottori.pref.e-library/bookdetail/p/KP00096930" TargetMode="External"/><Relationship Id="rId95" Type="http://schemas.openxmlformats.org/officeDocument/2006/relationships/hyperlink" Target="https://kinoden.kinokuniya.co.jp/tottori.pref.e-library/bookdetail/p/KP00096343" TargetMode="External"/><Relationship Id="rId160" Type="http://schemas.openxmlformats.org/officeDocument/2006/relationships/hyperlink" Target="https://kinoden.kinokuniya.co.jp/tottori.pref.e-library/bookdetail/p/KP00098497" TargetMode="External"/><Relationship Id="rId181" Type="http://schemas.openxmlformats.org/officeDocument/2006/relationships/hyperlink" Target="https://kinoden.kinokuniya.co.jp/tottori.pref.e-library/bookdetail/p/KP00096104" TargetMode="External"/><Relationship Id="rId22" Type="http://schemas.openxmlformats.org/officeDocument/2006/relationships/hyperlink" Target="https://kinoden.kinokuniya.co.jp/tottori.pref.e-library/bookdetail/p/KP00098115" TargetMode="External"/><Relationship Id="rId43" Type="http://schemas.openxmlformats.org/officeDocument/2006/relationships/hyperlink" Target="https://kinoden.kinokuniya.co.jp/tottori.pref.e-library/bookdetail/p/KP00098385" TargetMode="External"/><Relationship Id="rId64" Type="http://schemas.openxmlformats.org/officeDocument/2006/relationships/hyperlink" Target="https://kinoden.kinokuniya.co.jp/tottori.pref.e-library/bookdetail/p/KP00098501" TargetMode="External"/><Relationship Id="rId118" Type="http://schemas.openxmlformats.org/officeDocument/2006/relationships/hyperlink" Target="https://kinoden.kinokuniya.co.jp/tottori.pref.e-library/bookdetail/p/KP00097948" TargetMode="External"/><Relationship Id="rId139" Type="http://schemas.openxmlformats.org/officeDocument/2006/relationships/hyperlink" Target="https://kinoden.kinokuniya.co.jp/tottori.pref.e-library/bookdetail/p/KP00096791" TargetMode="External"/><Relationship Id="rId85" Type="http://schemas.openxmlformats.org/officeDocument/2006/relationships/hyperlink" Target="https://kinoden.kinokuniya.co.jp/tottori.pref.e-library/bookdetail/p/KP00096679" TargetMode="External"/><Relationship Id="rId150" Type="http://schemas.openxmlformats.org/officeDocument/2006/relationships/hyperlink" Target="https://kinoden.kinokuniya.co.jp/tottori.pref.e-library/bookdetail/p/KP00096788" TargetMode="External"/><Relationship Id="rId171" Type="http://schemas.openxmlformats.org/officeDocument/2006/relationships/hyperlink" Target="https://kinoden.kinokuniya.co.jp/tottori.pref.e-library/bookdetail/p/KP00096640" TargetMode="External"/><Relationship Id="rId192" Type="http://schemas.openxmlformats.org/officeDocument/2006/relationships/hyperlink" Target="https://kinoden.kinokuniya.co.jp/tottori.pref.e-library/bookdetail/p/KP00098069" TargetMode="External"/><Relationship Id="rId12" Type="http://schemas.openxmlformats.org/officeDocument/2006/relationships/hyperlink" Target="https://kinoden.kinokuniya.co.jp/tottori.pref.e-library/bookdetail/p/KP00098394" TargetMode="External"/><Relationship Id="rId33" Type="http://schemas.openxmlformats.org/officeDocument/2006/relationships/hyperlink" Target="https://kinoden.kinokuniya.co.jp/tottori.pref.e-library/bookdetail/p/KP00096771" TargetMode="External"/><Relationship Id="rId108" Type="http://schemas.openxmlformats.org/officeDocument/2006/relationships/hyperlink" Target="https://kinoden.kinokuniya.co.jp/tottori.pref.e-library/bookdetail/p/KP00096562" TargetMode="External"/><Relationship Id="rId129" Type="http://schemas.openxmlformats.org/officeDocument/2006/relationships/hyperlink" Target="https://kinoden.kinokuniya.co.jp/tottori.pref.e-library/bookdetail/p/KP00098086" TargetMode="External"/><Relationship Id="rId54" Type="http://schemas.openxmlformats.org/officeDocument/2006/relationships/hyperlink" Target="https://kinoden.kinokuniya.co.jp/tottori.pref.e-library/bookdetail/p/KP00098564" TargetMode="External"/><Relationship Id="rId75" Type="http://schemas.openxmlformats.org/officeDocument/2006/relationships/hyperlink" Target="https://kinoden.kinokuniya.co.jp/tottori.pref.e-library/bookdetail/p/KP00096471" TargetMode="External"/><Relationship Id="rId96" Type="http://schemas.openxmlformats.org/officeDocument/2006/relationships/hyperlink" Target="https://kinoden.kinokuniya.co.jp/tottori.pref.e-library/bookdetail/p/KP00096625" TargetMode="External"/><Relationship Id="rId140" Type="http://schemas.openxmlformats.org/officeDocument/2006/relationships/hyperlink" Target="https://kinoden.kinokuniya.co.jp/tottori.pref.e-library/bookdetail/p/KP00096789" TargetMode="External"/><Relationship Id="rId161" Type="http://schemas.openxmlformats.org/officeDocument/2006/relationships/hyperlink" Target="https://kinoden.kinokuniya.co.jp/tottori.pref.e-library/bookdetail/p/KP00096772" TargetMode="External"/><Relationship Id="rId182" Type="http://schemas.openxmlformats.org/officeDocument/2006/relationships/hyperlink" Target="https://kinoden.kinokuniya.co.jp/tottori.pref.e-library/bookdetail/p/KP00096450" TargetMode="External"/><Relationship Id="rId6" Type="http://schemas.openxmlformats.org/officeDocument/2006/relationships/hyperlink" Target="https://kinoden.kinokuniya.co.jp/tottori.pref.e-library/bookdetail/p/KP00098257" TargetMode="External"/><Relationship Id="rId23" Type="http://schemas.openxmlformats.org/officeDocument/2006/relationships/hyperlink" Target="https://kinoden.kinokuniya.co.jp/tottori.pref.e-library/bookdetail/p/KP00096629" TargetMode="External"/><Relationship Id="rId119" Type="http://schemas.openxmlformats.org/officeDocument/2006/relationships/hyperlink" Target="https://kinoden.kinokuniya.co.jp/tottori.pref.e-library/bookdetail/p/KP00096554" TargetMode="External"/><Relationship Id="rId44" Type="http://schemas.openxmlformats.org/officeDocument/2006/relationships/hyperlink" Target="https://kinoden.kinokuniya.co.jp/tottori.pref.e-library/bookdetail/p/KP00097971" TargetMode="External"/><Relationship Id="rId65" Type="http://schemas.openxmlformats.org/officeDocument/2006/relationships/hyperlink" Target="https://kinoden.kinokuniya.co.jp/tottori.pref.e-library/bookdetail/p/KP00098498" TargetMode="External"/><Relationship Id="rId86" Type="http://schemas.openxmlformats.org/officeDocument/2006/relationships/hyperlink" Target="https://kinoden.kinokuniya.co.jp/tottori.pref.e-library/bookdetail/p/KP00096585" TargetMode="External"/><Relationship Id="rId130" Type="http://schemas.openxmlformats.org/officeDocument/2006/relationships/hyperlink" Target="https://kinoden.kinokuniya.co.jp/tottori.pref.e-library/bookdetail/p/KP00098336" TargetMode="External"/><Relationship Id="rId151" Type="http://schemas.openxmlformats.org/officeDocument/2006/relationships/hyperlink" Target="https://kinoden.kinokuniya.co.jp/tottori.pref.e-library/bookdetail/p/KP00098325" TargetMode="External"/><Relationship Id="rId172" Type="http://schemas.openxmlformats.org/officeDocument/2006/relationships/hyperlink" Target="https://kinoden.kinokuniya.co.jp/tottori.pref.e-library/bookdetail/p/KP00097779" TargetMode="External"/><Relationship Id="rId193" Type="http://schemas.openxmlformats.org/officeDocument/2006/relationships/printerSettings" Target="../printerSettings/printerSettings1.bin"/><Relationship Id="rId13" Type="http://schemas.openxmlformats.org/officeDocument/2006/relationships/hyperlink" Target="https://kinoden.kinokuniya.co.jp/tottori.pref.e-library/bookdetail/p/KP00096557" TargetMode="External"/><Relationship Id="rId109" Type="http://schemas.openxmlformats.org/officeDocument/2006/relationships/hyperlink" Target="https://kinoden.kinokuniya.co.jp/tottori.pref.e-library/bookdetail/p/KP00095391" TargetMode="External"/><Relationship Id="rId34" Type="http://schemas.openxmlformats.org/officeDocument/2006/relationships/hyperlink" Target="https://kinoden.kinokuniya.co.jp/tottori.pref.e-library/bookdetail/p/KP00098004" TargetMode="External"/><Relationship Id="rId50" Type="http://schemas.openxmlformats.org/officeDocument/2006/relationships/hyperlink" Target="https://kinoden.kinokuniya.co.jp/tottori.pref.e-library/bookdetail/p/KP00096779" TargetMode="External"/><Relationship Id="rId55" Type="http://schemas.openxmlformats.org/officeDocument/2006/relationships/hyperlink" Target="https://kinoden.kinokuniya.co.jp/tottori.pref.e-library/bookdetail/p/KP00098090" TargetMode="External"/><Relationship Id="rId76" Type="http://schemas.openxmlformats.org/officeDocument/2006/relationships/hyperlink" Target="https://kinoden.kinokuniya.co.jp/tottori.pref.e-library/bookdetail/p/KP00096177" TargetMode="External"/><Relationship Id="rId97" Type="http://schemas.openxmlformats.org/officeDocument/2006/relationships/hyperlink" Target="https://kinoden.kinokuniya.co.jp/tottori.pref.e-library/bookdetail/p/KP00089975" TargetMode="External"/><Relationship Id="rId104" Type="http://schemas.openxmlformats.org/officeDocument/2006/relationships/hyperlink" Target="https://kinoden.kinokuniya.co.jp/tottori.pref.e-library/bookdetail/p/KP00098258" TargetMode="External"/><Relationship Id="rId120" Type="http://schemas.openxmlformats.org/officeDocument/2006/relationships/hyperlink" Target="https://kinoden.kinokuniya.co.jp/tottori.pref.e-library/bookdetail/p/KP00096027" TargetMode="External"/><Relationship Id="rId125" Type="http://schemas.openxmlformats.org/officeDocument/2006/relationships/hyperlink" Target="https://kinoden.kinokuniya.co.jp/tottori.pref.e-library/bookdetail/p/KP00098340" TargetMode="External"/><Relationship Id="rId141" Type="http://schemas.openxmlformats.org/officeDocument/2006/relationships/hyperlink" Target="https://kinoden.kinokuniya.co.jp/tottori.pref.e-library/bookdetail/p/KP00096782" TargetMode="External"/><Relationship Id="rId146" Type="http://schemas.openxmlformats.org/officeDocument/2006/relationships/hyperlink" Target="https://kinoden.kinokuniya.co.jp/tottori.pref.e-library/bookdetail/p/KP00096534" TargetMode="External"/><Relationship Id="rId167" Type="http://schemas.openxmlformats.org/officeDocument/2006/relationships/hyperlink" Target="https://kinoden.kinokuniya.co.jp/tottori.pref.e-library/bookdetail/p/KP00096432" TargetMode="External"/><Relationship Id="rId188" Type="http://schemas.openxmlformats.org/officeDocument/2006/relationships/hyperlink" Target="https://kinoden.kinokuniya.co.jp/tottori.pref.e-library/bookdetail/p/KP00098361" TargetMode="External"/><Relationship Id="rId7" Type="http://schemas.openxmlformats.org/officeDocument/2006/relationships/hyperlink" Target="https://kinoden.kinokuniya.co.jp/tottori.pref.e-library/bookdetail/p/KP00098256" TargetMode="External"/><Relationship Id="rId71" Type="http://schemas.openxmlformats.org/officeDocument/2006/relationships/hyperlink" Target="https://kinoden.kinokuniya.co.jp/tottori.pref.e-library/bookdetail/p/KP00097780" TargetMode="External"/><Relationship Id="rId92" Type="http://schemas.openxmlformats.org/officeDocument/2006/relationships/hyperlink" Target="https://kinoden.kinokuniya.co.jp/tottori.pref.e-library/bookdetail/p/KP00096533" TargetMode="External"/><Relationship Id="rId162" Type="http://schemas.openxmlformats.org/officeDocument/2006/relationships/hyperlink" Target="https://kinoden.kinokuniya.co.jp/tottori.pref.e-library/bookdetail/p/KP00096773" TargetMode="External"/><Relationship Id="rId183" Type="http://schemas.openxmlformats.org/officeDocument/2006/relationships/hyperlink" Target="https://kinoden.kinokuniya.co.jp/tottori.pref.e-library/bookdetail/p/KP00096178" TargetMode="External"/><Relationship Id="rId2" Type="http://schemas.openxmlformats.org/officeDocument/2006/relationships/hyperlink" Target="https://kinoden.kinokuniya.co.jp/tottori.pref.e-library/bookdetail/p/KP00098067" TargetMode="External"/><Relationship Id="rId29" Type="http://schemas.openxmlformats.org/officeDocument/2006/relationships/hyperlink" Target="https://kinoden.kinokuniya.co.jp/tottori.pref.e-library/bookdetail/p/KP00098245" TargetMode="External"/><Relationship Id="rId24" Type="http://schemas.openxmlformats.org/officeDocument/2006/relationships/hyperlink" Target="https://kinoden.kinokuniya.co.jp/tottori.pref.e-library/bookdetail/p/KP00096884" TargetMode="External"/><Relationship Id="rId40" Type="http://schemas.openxmlformats.org/officeDocument/2006/relationships/hyperlink" Target="https://kinoden.kinokuniya.co.jp/tottori.pref.e-library/bookdetail/p/KP00096491" TargetMode="External"/><Relationship Id="rId45" Type="http://schemas.openxmlformats.org/officeDocument/2006/relationships/hyperlink" Target="https://kinoden.kinokuniya.co.jp/tottori.pref.e-library/bookdetail/p/KP00096905" TargetMode="External"/><Relationship Id="rId66" Type="http://schemas.openxmlformats.org/officeDocument/2006/relationships/hyperlink" Target="https://kinoden.kinokuniya.co.jp/tottori.pref.e-library/bookdetail/p/KP00098502" TargetMode="External"/><Relationship Id="rId87" Type="http://schemas.openxmlformats.org/officeDocument/2006/relationships/hyperlink" Target="https://kinoden.kinokuniya.co.jp/tottori.pref.e-library/bookdetail/p/KP00096790" TargetMode="External"/><Relationship Id="rId110" Type="http://schemas.openxmlformats.org/officeDocument/2006/relationships/hyperlink" Target="https://kinoden.kinokuniya.co.jp/tottori.pref.e-library/bookdetail/p/KP00098404" TargetMode="External"/><Relationship Id="rId115" Type="http://schemas.openxmlformats.org/officeDocument/2006/relationships/hyperlink" Target="https://kinoden.kinokuniya.co.jp/tottori.pref.e-library/bookdetail/p/KP00096103" TargetMode="External"/><Relationship Id="rId131" Type="http://schemas.openxmlformats.org/officeDocument/2006/relationships/hyperlink" Target="https://kinoden.kinokuniya.co.jp/tottori.pref.e-library/bookdetail/p/KP00096708" TargetMode="External"/><Relationship Id="rId136" Type="http://schemas.openxmlformats.org/officeDocument/2006/relationships/hyperlink" Target="https://kinoden.kinokuniya.co.jp/tottori.pref.e-library/bookdetail/p/KP00096425" TargetMode="External"/><Relationship Id="rId157" Type="http://schemas.openxmlformats.org/officeDocument/2006/relationships/hyperlink" Target="https://kinoden.kinokuniya.co.jp/tottori.pref.e-library/bookdetail/p/KP00098489" TargetMode="External"/><Relationship Id="rId178" Type="http://schemas.openxmlformats.org/officeDocument/2006/relationships/hyperlink" Target="https://kinoden.kinokuniya.co.jp/tottori.pref.e-library/bookdetail/p/KP00096677" TargetMode="External"/><Relationship Id="rId61" Type="http://schemas.openxmlformats.org/officeDocument/2006/relationships/hyperlink" Target="https://kinoden.kinokuniya.co.jp/tottori.pref.e-library/bookdetail/p/KP00098467" TargetMode="External"/><Relationship Id="rId82" Type="http://schemas.openxmlformats.org/officeDocument/2006/relationships/hyperlink" Target="https://kinoden.kinokuniya.co.jp/tottori.pref.e-library/bookdetail/p/KP00098019" TargetMode="External"/><Relationship Id="rId152" Type="http://schemas.openxmlformats.org/officeDocument/2006/relationships/hyperlink" Target="https://kinoden.kinokuniya.co.jp/tottori.pref.e-library/bookdetail/p/KP00096607" TargetMode="External"/><Relationship Id="rId173" Type="http://schemas.openxmlformats.org/officeDocument/2006/relationships/hyperlink" Target="https://kinoden.kinokuniya.co.jp/tottori.pref.e-library/bookdetail/p/KP00097941" TargetMode="External"/><Relationship Id="rId19" Type="http://schemas.openxmlformats.org/officeDocument/2006/relationships/hyperlink" Target="https://kinoden.kinokuniya.co.jp/tottori.pref.e-library/bookdetail/p/KP00098368" TargetMode="External"/><Relationship Id="rId14" Type="http://schemas.openxmlformats.org/officeDocument/2006/relationships/hyperlink" Target="https://kinoden.kinokuniya.co.jp/tottori.pref.e-library/bookdetail/p/KP00097943" TargetMode="External"/><Relationship Id="rId30" Type="http://schemas.openxmlformats.org/officeDocument/2006/relationships/hyperlink" Target="https://kinoden.kinokuniya.co.jp/tottori.pref.e-library/bookdetail/p/KP00098332" TargetMode="External"/><Relationship Id="rId35" Type="http://schemas.openxmlformats.org/officeDocument/2006/relationships/hyperlink" Target="https://kinoden.kinokuniya.co.jp/tottori.pref.e-library/bookdetail/p/KP00098341" TargetMode="External"/><Relationship Id="rId56" Type="http://schemas.openxmlformats.org/officeDocument/2006/relationships/hyperlink" Target="https://kinoden.kinokuniya.co.jp/tottori.pref.e-library/bookdetail/p/KP00096337" TargetMode="External"/><Relationship Id="rId77" Type="http://schemas.openxmlformats.org/officeDocument/2006/relationships/hyperlink" Target="https://kinoden.kinokuniya.co.jp/tottori.pref.e-library/bookdetail/p/KP00097778" TargetMode="External"/><Relationship Id="rId100" Type="http://schemas.openxmlformats.org/officeDocument/2006/relationships/hyperlink" Target="https://kinoden.kinokuniya.co.jp/tottori.pref.e-library/bookdetail/p/KP00096413" TargetMode="External"/><Relationship Id="rId105" Type="http://schemas.openxmlformats.org/officeDocument/2006/relationships/hyperlink" Target="https://kinoden.kinokuniya.co.jp/tottori.pref.e-library/bookdetail/p/KP00098085" TargetMode="External"/><Relationship Id="rId126" Type="http://schemas.openxmlformats.org/officeDocument/2006/relationships/hyperlink" Target="https://kinoden.kinokuniya.co.jp/tottori.pref.e-library/bookdetail/p/KP00098324" TargetMode="External"/><Relationship Id="rId147" Type="http://schemas.openxmlformats.org/officeDocument/2006/relationships/hyperlink" Target="https://kinoden.kinokuniya.co.jp/tottori.pref.e-library/bookdetail/p/KP00096549" TargetMode="External"/><Relationship Id="rId168" Type="http://schemas.openxmlformats.org/officeDocument/2006/relationships/hyperlink" Target="https://kinoden.kinokuniya.co.jp/tottori.pref.e-library/bookdetail/p/KP00098032" TargetMode="External"/><Relationship Id="rId8" Type="http://schemas.openxmlformats.org/officeDocument/2006/relationships/hyperlink" Target="https://kinoden.kinokuniya.co.jp/tottori.pref.e-library/bookdetail/p/KP00098260" TargetMode="External"/><Relationship Id="rId51" Type="http://schemas.openxmlformats.org/officeDocument/2006/relationships/hyperlink" Target="https://kinoden.kinokuniya.co.jp/tottori.pref.e-library/bookdetail/p/KP00096489" TargetMode="External"/><Relationship Id="rId72" Type="http://schemas.openxmlformats.org/officeDocument/2006/relationships/hyperlink" Target="https://kinoden.kinokuniya.co.jp/tottori.pref.e-library/bookdetail/p/KP00096565" TargetMode="External"/><Relationship Id="rId93" Type="http://schemas.openxmlformats.org/officeDocument/2006/relationships/hyperlink" Target="https://kinoden.kinokuniya.co.jp/tottori.pref.e-library/bookdetail/p/KP00098362" TargetMode="External"/><Relationship Id="rId98" Type="http://schemas.openxmlformats.org/officeDocument/2006/relationships/hyperlink" Target="https://kinoden.kinokuniya.co.jp/tottori.pref.e-library/bookdetail/p/KP00096069" TargetMode="External"/><Relationship Id="rId121" Type="http://schemas.openxmlformats.org/officeDocument/2006/relationships/hyperlink" Target="https://kinoden.kinokuniya.co.jp/tottori.pref.e-library/bookdetail/p/KP00096552" TargetMode="External"/><Relationship Id="rId142" Type="http://schemas.openxmlformats.org/officeDocument/2006/relationships/hyperlink" Target="https://kinoden.kinokuniya.co.jp/tottori.pref.e-library/bookdetail/p/KP00096336" TargetMode="External"/><Relationship Id="rId163" Type="http://schemas.openxmlformats.org/officeDocument/2006/relationships/hyperlink" Target="https://kinoden.kinokuniya.co.jp/tottori.pref.e-library/bookdetail/p/KP00096755" TargetMode="External"/><Relationship Id="rId184" Type="http://schemas.openxmlformats.org/officeDocument/2006/relationships/hyperlink" Target="https://kinoden.kinokuniya.co.jp/tottori.pref.e-library/bookdetail/p/KP00096919" TargetMode="External"/><Relationship Id="rId189" Type="http://schemas.openxmlformats.org/officeDocument/2006/relationships/hyperlink" Target="https://kinoden.kinokuniya.co.jp/tottori.pref.e-library/bookdetail/p/KP00096175" TargetMode="External"/><Relationship Id="rId3" Type="http://schemas.openxmlformats.org/officeDocument/2006/relationships/hyperlink" Target="https://kinoden.kinokuniya.co.jp/tottori.pref.e-library/bookdetail/p/KP00096092" TargetMode="External"/><Relationship Id="rId25" Type="http://schemas.openxmlformats.org/officeDocument/2006/relationships/hyperlink" Target="https://kinoden.kinokuniya.co.jp/tottori.pref.e-library/bookdetail/p/KP00097802" TargetMode="External"/><Relationship Id="rId46" Type="http://schemas.openxmlformats.org/officeDocument/2006/relationships/hyperlink" Target="https://kinoden.kinokuniya.co.jp/tottori.pref.e-library/bookdetail/p/KP00096796" TargetMode="External"/><Relationship Id="rId67" Type="http://schemas.openxmlformats.org/officeDocument/2006/relationships/hyperlink" Target="https://kinoden.kinokuniya.co.jp/tottori.pref.e-library/bookdetail/p/KP00096818" TargetMode="External"/><Relationship Id="rId116" Type="http://schemas.openxmlformats.org/officeDocument/2006/relationships/hyperlink" Target="https://kinoden.kinokuniya.co.jp/tottori.pref.e-library/bookdetail/p/KP00096025" TargetMode="External"/><Relationship Id="rId137" Type="http://schemas.openxmlformats.org/officeDocument/2006/relationships/hyperlink" Target="https://kinoden.kinokuniya.co.jp/tottori.pref.e-library/bookdetail/p/KP00096667" TargetMode="External"/><Relationship Id="rId158" Type="http://schemas.openxmlformats.org/officeDocument/2006/relationships/hyperlink" Target="https://kinoden.kinokuniya.co.jp/tottori.pref.e-library/bookdetail/p/KP00098494" TargetMode="External"/><Relationship Id="rId20" Type="http://schemas.openxmlformats.org/officeDocument/2006/relationships/hyperlink" Target="https://kinoden.kinokuniya.co.jp/tottori.pref.e-library/bookdetail/p/KP00097930" TargetMode="External"/><Relationship Id="rId41" Type="http://schemas.openxmlformats.org/officeDocument/2006/relationships/hyperlink" Target="https://kinoden.kinokuniya.co.jp/tottori.pref.e-library/bookdetail/p/KP00096426" TargetMode="External"/><Relationship Id="rId62" Type="http://schemas.openxmlformats.org/officeDocument/2006/relationships/hyperlink" Target="https://kinoden.kinokuniya.co.jp/tottori.pref.e-library/bookdetail/p/KP00098073" TargetMode="External"/><Relationship Id="rId83" Type="http://schemas.openxmlformats.org/officeDocument/2006/relationships/hyperlink" Target="https://kinoden.kinokuniya.co.jp/tottori.pref.e-library/bookdetail/p/KP00096910" TargetMode="External"/><Relationship Id="rId88" Type="http://schemas.openxmlformats.org/officeDocument/2006/relationships/hyperlink" Target="https://kinoden.kinokuniya.co.jp/tottori.pref.e-library/bookdetail/p/KP00096179" TargetMode="External"/><Relationship Id="rId111" Type="http://schemas.openxmlformats.org/officeDocument/2006/relationships/hyperlink" Target="https://kinoden.kinokuniya.co.jp/tottori.pref.e-library/bookdetail/p/KP00096567" TargetMode="External"/><Relationship Id="rId132" Type="http://schemas.openxmlformats.org/officeDocument/2006/relationships/hyperlink" Target="https://kinoden.kinokuniya.co.jp/tottori.pref.e-library/bookdetail/p/KP00096578" TargetMode="External"/><Relationship Id="rId153" Type="http://schemas.openxmlformats.org/officeDocument/2006/relationships/hyperlink" Target="https://kinoden.kinokuniya.co.jp/tottori.pref.e-library/bookdetail/p/KP00097773" TargetMode="External"/><Relationship Id="rId174" Type="http://schemas.openxmlformats.org/officeDocument/2006/relationships/hyperlink" Target="https://kinoden.kinokuniya.co.jp/tottori.pref.e-library/bookdetail/p/KP00097939" TargetMode="External"/><Relationship Id="rId179" Type="http://schemas.openxmlformats.org/officeDocument/2006/relationships/hyperlink" Target="https://kinoden.kinokuniya.co.jp/tottori.pref.e-library/bookdetail/p/KP00097942" TargetMode="External"/><Relationship Id="rId190" Type="http://schemas.openxmlformats.org/officeDocument/2006/relationships/hyperlink" Target="https://kinoden.kinokuniya.co.jp/tottori.pref.e-library/bookdetail/p/KP00098151" TargetMode="External"/><Relationship Id="rId15" Type="http://schemas.openxmlformats.org/officeDocument/2006/relationships/hyperlink" Target="https://kinoden.kinokuniya.co.jp/tottori.pref.e-library/bookdetail/p/KP00096581" TargetMode="External"/><Relationship Id="rId36" Type="http://schemas.openxmlformats.org/officeDocument/2006/relationships/hyperlink" Target="https://kinoden.kinokuniya.co.jp/tottori.pref.e-library/bookdetail/p/KP00096424" TargetMode="External"/><Relationship Id="rId57" Type="http://schemas.openxmlformats.org/officeDocument/2006/relationships/hyperlink" Target="https://kinoden.kinokuniya.co.jp/tottori.pref.e-library/bookdetail/p/KP00098358" TargetMode="External"/><Relationship Id="rId106" Type="http://schemas.openxmlformats.org/officeDocument/2006/relationships/hyperlink" Target="https://kinoden.kinokuniya.co.jp/tottori.pref.e-library/bookdetail/p/KP00096780" TargetMode="External"/><Relationship Id="rId127" Type="http://schemas.openxmlformats.org/officeDocument/2006/relationships/hyperlink" Target="https://kinoden.kinokuniya.co.jp/tottori.pref.e-library/bookdetail/p/KP00097781" TargetMode="External"/><Relationship Id="rId10" Type="http://schemas.openxmlformats.org/officeDocument/2006/relationships/hyperlink" Target="https://kinoden.kinokuniya.co.jp/tottori.pref.e-library/bookdetail/p/KP00098194" TargetMode="External"/><Relationship Id="rId31" Type="http://schemas.openxmlformats.org/officeDocument/2006/relationships/hyperlink" Target="https://kinoden.kinokuniya.co.jp/tottori.pref.e-library/bookdetail/p/KP00098108" TargetMode="External"/><Relationship Id="rId52" Type="http://schemas.openxmlformats.org/officeDocument/2006/relationships/hyperlink" Target="https://kinoden.kinokuniya.co.jp/tottori.pref.e-library/bookdetail/p/KP00096548" TargetMode="External"/><Relationship Id="rId73" Type="http://schemas.openxmlformats.org/officeDocument/2006/relationships/hyperlink" Target="https://kinoden.kinokuniya.co.jp/tottori.pref.e-library/bookdetail/p/KP00096754" TargetMode="External"/><Relationship Id="rId78" Type="http://schemas.openxmlformats.org/officeDocument/2006/relationships/hyperlink" Target="https://kinoden.kinokuniya.co.jp/tottori.pref.e-library/bookdetail/p/KP00098154" TargetMode="External"/><Relationship Id="rId94" Type="http://schemas.openxmlformats.org/officeDocument/2006/relationships/hyperlink" Target="https://kinoden.kinokuniya.co.jp/tottori.pref.e-library/bookdetail/p/KP00098360" TargetMode="External"/><Relationship Id="rId99" Type="http://schemas.openxmlformats.org/officeDocument/2006/relationships/hyperlink" Target="https://kinoden.kinokuniya.co.jp/tottori.pref.e-library/bookdetail/p/KP00096482" TargetMode="External"/><Relationship Id="rId101" Type="http://schemas.openxmlformats.org/officeDocument/2006/relationships/hyperlink" Target="https://kinoden.kinokuniya.co.jp/tottori.pref.e-library/bookdetail/p/KP00098273" TargetMode="External"/><Relationship Id="rId122" Type="http://schemas.openxmlformats.org/officeDocument/2006/relationships/hyperlink" Target="https://kinoden.kinokuniya.co.jp/tottori.pref.e-library/bookdetail/p/KP00096668" TargetMode="External"/><Relationship Id="rId143" Type="http://schemas.openxmlformats.org/officeDocument/2006/relationships/hyperlink" Target="https://kinoden.kinokuniya.co.jp/tottori.pref.e-library/bookdetail/p/KP00096873" TargetMode="External"/><Relationship Id="rId148" Type="http://schemas.openxmlformats.org/officeDocument/2006/relationships/hyperlink" Target="https://kinoden.kinokuniya.co.jp/tottori.pref.e-library/bookdetail/p/KP00098565" TargetMode="External"/><Relationship Id="rId164" Type="http://schemas.openxmlformats.org/officeDocument/2006/relationships/hyperlink" Target="https://kinoden.kinokuniya.co.jp/tottori.pref.e-library/bookdetail/p/KP00097932" TargetMode="External"/><Relationship Id="rId169" Type="http://schemas.openxmlformats.org/officeDocument/2006/relationships/hyperlink" Target="https://kinoden.kinokuniya.co.jp/tottori.pref.e-library/bookdetail/p/KP00096929" TargetMode="External"/><Relationship Id="rId185" Type="http://schemas.openxmlformats.org/officeDocument/2006/relationships/hyperlink" Target="https://kinoden.kinokuniya.co.jp/tottori.pref.e-library/bookdetail/p/KP00096563" TargetMode="External"/><Relationship Id="rId4" Type="http://schemas.openxmlformats.org/officeDocument/2006/relationships/hyperlink" Target="https://kinoden.kinokuniya.co.jp/tottori.pref.e-library/bookdetail/p/KP00096081" TargetMode="External"/><Relationship Id="rId9" Type="http://schemas.openxmlformats.org/officeDocument/2006/relationships/hyperlink" Target="https://kinoden.kinokuniya.co.jp/tottori.pref.e-library/bookdetail/p/KP00098259" TargetMode="External"/><Relationship Id="rId180" Type="http://schemas.openxmlformats.org/officeDocument/2006/relationships/hyperlink" Target="https://kinoden.kinokuniya.co.jp/tottori.pref.e-library/bookdetail/p/KP00096678" TargetMode="External"/><Relationship Id="rId26" Type="http://schemas.openxmlformats.org/officeDocument/2006/relationships/hyperlink" Target="https://kinoden.kinokuniya.co.jp/tottori.pref.e-library/bookdetail/p/KP00096553" TargetMode="External"/><Relationship Id="rId47" Type="http://schemas.openxmlformats.org/officeDocument/2006/relationships/hyperlink" Target="https://kinoden.kinokuniya.co.jp/tottori.pref.e-library/bookdetail/p/KP00096812" TargetMode="External"/><Relationship Id="rId68" Type="http://schemas.openxmlformats.org/officeDocument/2006/relationships/hyperlink" Target="https://kinoden.kinokuniya.co.jp/tottori.pref.e-library/bookdetail/p/KP00096770" TargetMode="External"/><Relationship Id="rId89" Type="http://schemas.openxmlformats.org/officeDocument/2006/relationships/hyperlink" Target="https://kinoden.kinokuniya.co.jp/tottori.pref.e-library/bookdetail/p/KP00098000" TargetMode="External"/><Relationship Id="rId112" Type="http://schemas.openxmlformats.org/officeDocument/2006/relationships/hyperlink" Target="https://kinoden.kinokuniya.co.jp/tottori.pref.e-library/bookdetail/p/KP00096882" TargetMode="External"/><Relationship Id="rId133" Type="http://schemas.openxmlformats.org/officeDocument/2006/relationships/hyperlink" Target="https://kinoden.kinokuniya.co.jp/tottori.pref.e-library/bookdetail/p/KP00098007" TargetMode="External"/><Relationship Id="rId154" Type="http://schemas.openxmlformats.org/officeDocument/2006/relationships/hyperlink" Target="https://kinoden.kinokuniya.co.jp/tottori.pref.e-library/bookdetail/p/KP00096351" TargetMode="External"/><Relationship Id="rId175" Type="http://schemas.openxmlformats.org/officeDocument/2006/relationships/hyperlink" Target="https://kinoden.kinokuniya.co.jp/tottori.pref.e-library/bookdetail/p/KP00098246" TargetMode="External"/><Relationship Id="rId16" Type="http://schemas.openxmlformats.org/officeDocument/2006/relationships/hyperlink" Target="https://kinoden.kinokuniya.co.jp/tottori.pref.e-library/bookdetail/p/KP00096712" TargetMode="External"/><Relationship Id="rId37" Type="http://schemas.openxmlformats.org/officeDocument/2006/relationships/hyperlink" Target="https://kinoden.kinokuniya.co.jp/tottori.pref.e-library/bookdetail/p/KP00098585" TargetMode="External"/><Relationship Id="rId58" Type="http://schemas.openxmlformats.org/officeDocument/2006/relationships/hyperlink" Target="https://kinoden.kinokuniya.co.jp/tottori.pref.e-library/bookdetail/p/KP00096342" TargetMode="External"/><Relationship Id="rId79" Type="http://schemas.openxmlformats.org/officeDocument/2006/relationships/hyperlink" Target="https://kinoden.kinokuniya.co.jp/tottori.pref.e-library/bookdetail/p/KP00097940" TargetMode="External"/><Relationship Id="rId102" Type="http://schemas.openxmlformats.org/officeDocument/2006/relationships/hyperlink" Target="https://kinoden.kinokuniya.co.jp/tottori.pref.e-library/bookdetail/p/KP00098275" TargetMode="External"/><Relationship Id="rId123" Type="http://schemas.openxmlformats.org/officeDocument/2006/relationships/hyperlink" Target="https://kinoden.kinokuniya.co.jp/tottori.pref.e-library/bookdetail/p/KP00098454" TargetMode="External"/><Relationship Id="rId144" Type="http://schemas.openxmlformats.org/officeDocument/2006/relationships/hyperlink" Target="https://kinoden.kinokuniya.co.jp/tottori.pref.e-library/bookdetail/p/KP00096906" TargetMode="External"/><Relationship Id="rId90" Type="http://schemas.openxmlformats.org/officeDocument/2006/relationships/hyperlink" Target="https://kinoden.kinokuniya.co.jp/tottori.pref.e-library/bookdetail/p/KP00096638" TargetMode="External"/><Relationship Id="rId165" Type="http://schemas.openxmlformats.org/officeDocument/2006/relationships/hyperlink" Target="https://kinoden.kinokuniya.co.jp/tottori.pref.e-library/bookdetail/p/KP00098570" TargetMode="External"/><Relationship Id="rId186" Type="http://schemas.openxmlformats.org/officeDocument/2006/relationships/hyperlink" Target="https://kinoden.kinokuniya.co.jp/tottori.pref.e-library/bookdetail/p/KP00098353" TargetMode="External"/><Relationship Id="rId27" Type="http://schemas.openxmlformats.org/officeDocument/2006/relationships/hyperlink" Target="https://kinoden.kinokuniya.co.jp/tottori.pref.e-library/bookdetail/p/KP00096579" TargetMode="External"/><Relationship Id="rId48" Type="http://schemas.openxmlformats.org/officeDocument/2006/relationships/hyperlink" Target="https://kinoden.kinokuniya.co.jp/tottori.pref.e-library/bookdetail/p/KP00096876" TargetMode="External"/><Relationship Id="rId69" Type="http://schemas.openxmlformats.org/officeDocument/2006/relationships/hyperlink" Target="https://kinoden.kinokuniya.co.jp/tottori.pref.e-library/bookdetail/p/KP00096326" TargetMode="External"/><Relationship Id="rId113" Type="http://schemas.openxmlformats.org/officeDocument/2006/relationships/hyperlink" Target="https://kinoden.kinokuniya.co.jp/tottori.pref.e-library/bookdetail/p/KP00096874" TargetMode="External"/><Relationship Id="rId134" Type="http://schemas.openxmlformats.org/officeDocument/2006/relationships/hyperlink" Target="https://kinoden.kinokuniya.co.jp/tottori.pref.e-library/bookdetail/p/KP00098009" TargetMode="External"/><Relationship Id="rId80" Type="http://schemas.openxmlformats.org/officeDocument/2006/relationships/hyperlink" Target="https://kinoden.kinokuniya.co.jp/tottori.pref.e-library/bookdetail/p/KP00098459" TargetMode="External"/><Relationship Id="rId155" Type="http://schemas.openxmlformats.org/officeDocument/2006/relationships/hyperlink" Target="https://kinoden.kinokuniya.co.jp/tottori.pref.e-library/bookdetail/p/KP00096775" TargetMode="External"/><Relationship Id="rId176" Type="http://schemas.openxmlformats.org/officeDocument/2006/relationships/hyperlink" Target="https://kinoden.kinokuniya.co.jp/tottori.pref.e-library/bookdetail/p/KP00096582" TargetMode="External"/><Relationship Id="rId17" Type="http://schemas.openxmlformats.org/officeDocument/2006/relationships/hyperlink" Target="https://kinoden.kinokuniya.co.jp/tottori.pref.e-library/bookdetail/p/KP00098249" TargetMode="External"/><Relationship Id="rId38" Type="http://schemas.openxmlformats.org/officeDocument/2006/relationships/hyperlink" Target="https://kinoden.kinokuniya.co.jp/tottori.pref.e-library/bookdetail/p/KP00096896" TargetMode="External"/><Relationship Id="rId59" Type="http://schemas.openxmlformats.org/officeDocument/2006/relationships/hyperlink" Target="https://kinoden.kinokuniya.co.jp/tottori.pref.e-library/bookdetail/p/KP00098354" TargetMode="External"/><Relationship Id="rId103" Type="http://schemas.openxmlformats.org/officeDocument/2006/relationships/hyperlink" Target="https://kinoden.kinokuniya.co.jp/tottori.pref.e-library/bookdetail/p/KP00097879" TargetMode="External"/><Relationship Id="rId124" Type="http://schemas.openxmlformats.org/officeDocument/2006/relationships/hyperlink" Target="https://kinoden.kinokuniya.co.jp/tottori.pref.e-library/bookdetail/p/KP00098321" TargetMode="External"/><Relationship Id="rId70" Type="http://schemas.openxmlformats.org/officeDocument/2006/relationships/hyperlink" Target="https://kinoden.kinokuniya.co.jp/tottori.pref.e-library/bookdetail/p/KP00098283" TargetMode="External"/><Relationship Id="rId91" Type="http://schemas.openxmlformats.org/officeDocument/2006/relationships/hyperlink" Target="https://kinoden.kinokuniya.co.jp/tottori.pref.e-library/bookdetail/p/KP00096816" TargetMode="External"/><Relationship Id="rId145" Type="http://schemas.openxmlformats.org/officeDocument/2006/relationships/hyperlink" Target="https://kinoden.kinokuniya.co.jp/tottori.pref.e-library/bookdetail/p/KP00097717" TargetMode="External"/><Relationship Id="rId166" Type="http://schemas.openxmlformats.org/officeDocument/2006/relationships/hyperlink" Target="https://kinoden.kinokuniya.co.jp/tottori.pref.e-library/bookdetail/p/KP00096928" TargetMode="External"/><Relationship Id="rId187" Type="http://schemas.openxmlformats.org/officeDocument/2006/relationships/hyperlink" Target="https://kinoden.kinokuniya.co.jp/tottori.pref.e-library/bookdetail/p/KP00098363" TargetMode="External"/><Relationship Id="rId1" Type="http://schemas.openxmlformats.org/officeDocument/2006/relationships/hyperlink" Target="https://kinoden.kinokuniya.co.jp/tottori.pref.e-library/bookdetail/p/KP00097760" TargetMode="External"/><Relationship Id="rId28" Type="http://schemas.openxmlformats.org/officeDocument/2006/relationships/hyperlink" Target="https://kinoden.kinokuniya.co.jp/tottori.pref.e-library/bookdetail/p/KP00098478" TargetMode="External"/><Relationship Id="rId49" Type="http://schemas.openxmlformats.org/officeDocument/2006/relationships/hyperlink" Target="https://kinoden.kinokuniya.co.jp/tottori.pref.e-library/bookdetail/p/KP00097764" TargetMode="External"/><Relationship Id="rId114" Type="http://schemas.openxmlformats.org/officeDocument/2006/relationships/hyperlink" Target="https://kinoden.kinokuniya.co.jp/tottori.pref.e-library/bookdetail/p/KP00098075" TargetMode="External"/><Relationship Id="rId60" Type="http://schemas.openxmlformats.org/officeDocument/2006/relationships/hyperlink" Target="https://kinoden.kinokuniya.co.jp/tottori.pref.e-library/bookdetail/p/KP00098395" TargetMode="External"/><Relationship Id="rId81" Type="http://schemas.openxmlformats.org/officeDocument/2006/relationships/hyperlink" Target="https://kinoden.kinokuniya.co.jp/tottori.pref.e-library/bookdetail/p/KP00096584" TargetMode="External"/><Relationship Id="rId135" Type="http://schemas.openxmlformats.org/officeDocument/2006/relationships/hyperlink" Target="https://kinoden.kinokuniya.co.jp/tottori.pref.e-library/bookdetail/p/KP00096474" TargetMode="External"/><Relationship Id="rId156" Type="http://schemas.openxmlformats.org/officeDocument/2006/relationships/hyperlink" Target="https://kinoden.kinokuniya.co.jp/tottori.pref.e-library/bookdetail/p/KP00096340" TargetMode="External"/><Relationship Id="rId177" Type="http://schemas.openxmlformats.org/officeDocument/2006/relationships/hyperlink" Target="https://kinoden.kinokuniya.co.jp/tottori.pref.e-library/bookdetail/p/KP00098403" TargetMode="External"/><Relationship Id="rId18" Type="http://schemas.openxmlformats.org/officeDocument/2006/relationships/hyperlink" Target="https://kinoden.kinokuniya.co.jp/tottori.pref.e-library/bookdetail/p/KP00096880" TargetMode="External"/><Relationship Id="rId39" Type="http://schemas.openxmlformats.org/officeDocument/2006/relationships/hyperlink" Target="https://kinoden.kinokuniya.co.jp/tottori.pref.e-library/bookdetail/p/KP000966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94A0-99AC-4E3C-959E-3F89DEB477E0}">
  <sheetPr>
    <pageSetUpPr fitToPage="1"/>
  </sheetPr>
  <dimension ref="A1:N194"/>
  <sheetViews>
    <sheetView tabSelected="1" zoomScale="85" zoomScaleNormal="85" workbookViewId="0">
      <selection activeCell="D13" sqref="D13"/>
    </sheetView>
  </sheetViews>
  <sheetFormatPr defaultRowHeight="15" x14ac:dyDescent="0.15"/>
  <cols>
    <col min="1" max="1" width="6.375" customWidth="1"/>
    <col min="2" max="2" width="14.625" hidden="1" customWidth="1"/>
    <col min="3" max="4" width="30.625" style="1" customWidth="1"/>
    <col min="5" max="6" width="15.625" style="1" customWidth="1"/>
    <col min="7" max="8" width="9.125" customWidth="1"/>
    <col min="9" max="9" width="25.625" style="3" customWidth="1"/>
    <col min="10" max="10" width="71.625" style="2" hidden="1" customWidth="1"/>
    <col min="14" max="14" width="16.125" style="2" hidden="1" customWidth="1"/>
  </cols>
  <sheetData>
    <row r="1" spans="1:14" ht="26.25" customHeight="1" x14ac:dyDescent="0.15">
      <c r="A1" s="4" t="s">
        <v>801</v>
      </c>
    </row>
    <row r="2" spans="1:14" ht="59.25" customHeight="1" thickBot="1" x14ac:dyDescent="0.2">
      <c r="A2" s="25"/>
      <c r="B2" s="25" t="s">
        <v>0</v>
      </c>
      <c r="C2" s="26" t="s">
        <v>746</v>
      </c>
      <c r="D2" s="26" t="s">
        <v>747</v>
      </c>
      <c r="E2" s="26" t="s">
        <v>748</v>
      </c>
      <c r="F2" s="26" t="s">
        <v>749</v>
      </c>
      <c r="G2" s="25" t="s">
        <v>1</v>
      </c>
      <c r="H2" s="25" t="s">
        <v>750</v>
      </c>
      <c r="I2" s="26" t="s">
        <v>788</v>
      </c>
      <c r="J2" s="26"/>
      <c r="K2" s="26" t="s">
        <v>751</v>
      </c>
      <c r="L2" s="26" t="s">
        <v>790</v>
      </c>
      <c r="M2" s="26" t="s">
        <v>800</v>
      </c>
      <c r="N2" s="3" t="s">
        <v>792</v>
      </c>
    </row>
    <row r="3" spans="1:14" ht="54" customHeight="1" thickTop="1" x14ac:dyDescent="0.15">
      <c r="A3" s="19">
        <v>1</v>
      </c>
      <c r="B3" s="19" t="s">
        <v>453</v>
      </c>
      <c r="C3" s="20" t="s">
        <v>787</v>
      </c>
      <c r="D3" s="20" t="s">
        <v>454</v>
      </c>
      <c r="E3" s="20" t="s">
        <v>135</v>
      </c>
      <c r="F3" s="20" t="s">
        <v>13</v>
      </c>
      <c r="G3" s="21" t="s">
        <v>41</v>
      </c>
      <c r="H3" s="19" t="s">
        <v>190</v>
      </c>
      <c r="I3" s="22" t="str">
        <f>HYPERLINK(J3,C3)</f>
        <v>これから研究を始める高校生と指導教員のために　第2版</v>
      </c>
      <c r="J3" s="23" t="str">
        <f t="shared" ref="J3:J67" si="0">HYPERLINK("https://kinoden.kinokuniya.co.jp/tottori.pref.e-library/bookdetail/p/"&amp;B3)</f>
        <v>https://kinoden.kinokuniya.co.jp/tottori.pref.e-library/bookdetail/p/KP00097760</v>
      </c>
      <c r="K3" s="19"/>
      <c r="L3" s="24"/>
      <c r="M3" s="24"/>
    </row>
    <row r="4" spans="1:14" ht="30" x14ac:dyDescent="0.15">
      <c r="A4" s="13">
        <v>2</v>
      </c>
      <c r="B4" s="13" t="s">
        <v>688</v>
      </c>
      <c r="C4" s="14" t="s">
        <v>689</v>
      </c>
      <c r="D4" s="14"/>
      <c r="E4" s="14" t="s">
        <v>690</v>
      </c>
      <c r="F4" s="14" t="s">
        <v>119</v>
      </c>
      <c r="G4" s="15" t="s">
        <v>49</v>
      </c>
      <c r="H4" s="13" t="s">
        <v>180</v>
      </c>
      <c r="I4" s="16" t="str">
        <f>HYPERLINK(J4,C4)</f>
        <v>10倍速で成果が出る！ ChatGPTスゴ技大全</v>
      </c>
      <c r="J4" s="17" t="str">
        <f t="shared" si="0"/>
        <v>https://kinoden.kinokuniya.co.jp/tottori.pref.e-library/bookdetail/p/KP00098067</v>
      </c>
      <c r="K4" s="13" t="s">
        <v>789</v>
      </c>
      <c r="L4" s="18"/>
      <c r="M4" s="18"/>
    </row>
    <row r="5" spans="1:14" ht="45" x14ac:dyDescent="0.15">
      <c r="A5" s="7">
        <v>3</v>
      </c>
      <c r="B5" s="7" t="s">
        <v>669</v>
      </c>
      <c r="C5" s="8" t="s">
        <v>802</v>
      </c>
      <c r="D5" s="8" t="s">
        <v>670</v>
      </c>
      <c r="E5" s="8" t="s">
        <v>671</v>
      </c>
      <c r="F5" s="8" t="s">
        <v>119</v>
      </c>
      <c r="G5" s="9" t="s">
        <v>672</v>
      </c>
      <c r="H5" s="7" t="s">
        <v>180</v>
      </c>
      <c r="I5" s="10" t="str">
        <f>HYPERLINK(J5,C5)</f>
        <v>3カ月で改善！ システム障害対応 実践ガイド</v>
      </c>
      <c r="J5" s="11" t="str">
        <f t="shared" si="0"/>
        <v>https://kinoden.kinokuniya.co.jp/tottori.pref.e-library/bookdetail/p/KP00098069</v>
      </c>
      <c r="K5" s="7" t="s">
        <v>789</v>
      </c>
      <c r="L5" s="12"/>
      <c r="M5" s="12"/>
    </row>
    <row r="6" spans="1:14" ht="30" x14ac:dyDescent="0.15">
      <c r="A6" s="13">
        <v>4</v>
      </c>
      <c r="B6" s="13" t="s">
        <v>733</v>
      </c>
      <c r="C6" s="14" t="s">
        <v>734</v>
      </c>
      <c r="D6" s="14" t="s">
        <v>735</v>
      </c>
      <c r="E6" s="14" t="s">
        <v>736</v>
      </c>
      <c r="F6" s="14" t="s">
        <v>68</v>
      </c>
      <c r="G6" s="15" t="s">
        <v>737</v>
      </c>
      <c r="H6" s="13" t="s">
        <v>5</v>
      </c>
      <c r="I6" s="16" t="str">
        <f t="shared" ref="I6:I68" si="1">HYPERLINK(J6,C6)</f>
        <v>大学生のための速読法</v>
      </c>
      <c r="J6" s="17" t="str">
        <f t="shared" si="0"/>
        <v>https://kinoden.kinokuniya.co.jp/tottori.pref.e-library/bookdetail/p/KP00089975</v>
      </c>
      <c r="K6" s="13" t="s">
        <v>789</v>
      </c>
      <c r="L6" s="18"/>
      <c r="M6" s="18"/>
    </row>
    <row r="7" spans="1:14" ht="30" x14ac:dyDescent="0.15">
      <c r="A7" s="7">
        <v>5</v>
      </c>
      <c r="B7" s="7" t="s">
        <v>200</v>
      </c>
      <c r="C7" s="8" t="s">
        <v>803</v>
      </c>
      <c r="D7" s="8"/>
      <c r="E7" s="8" t="s">
        <v>201</v>
      </c>
      <c r="F7" s="8" t="s">
        <v>176</v>
      </c>
      <c r="G7" s="9" t="s">
        <v>30</v>
      </c>
      <c r="H7" s="7" t="s">
        <v>191</v>
      </c>
      <c r="I7" s="10" t="str">
        <f t="shared" si="1"/>
        <v>先が見えない時代を予測する 法則大全100</v>
      </c>
      <c r="J7" s="11" t="str">
        <f t="shared" si="0"/>
        <v>https://kinoden.kinokuniya.co.jp/tottori.pref.e-library/bookdetail/p/KP00096036</v>
      </c>
      <c r="K7" s="7"/>
      <c r="L7" s="12"/>
      <c r="M7" s="12"/>
    </row>
    <row r="8" spans="1:14" ht="30" x14ac:dyDescent="0.15">
      <c r="A8" s="13">
        <v>6</v>
      </c>
      <c r="B8" s="13" t="s">
        <v>364</v>
      </c>
      <c r="C8" s="14" t="s">
        <v>365</v>
      </c>
      <c r="D8" s="14"/>
      <c r="E8" s="14" t="s">
        <v>366</v>
      </c>
      <c r="F8" s="14" t="s">
        <v>109</v>
      </c>
      <c r="G8" s="15" t="s">
        <v>367</v>
      </c>
      <c r="H8" s="13" t="s">
        <v>190</v>
      </c>
      <c r="I8" s="16" t="str">
        <f t="shared" si="1"/>
        <v>人物で読む心理学事典</v>
      </c>
      <c r="J8" s="17" t="str">
        <f t="shared" si="0"/>
        <v>https://kinoden.kinokuniya.co.jp/tottori.pref.e-library/bookdetail/p/KP00096625</v>
      </c>
      <c r="K8" s="13"/>
      <c r="L8" s="18"/>
      <c r="M8" s="18"/>
    </row>
    <row r="9" spans="1:14" ht="30" x14ac:dyDescent="0.15">
      <c r="A9" s="7">
        <v>7</v>
      </c>
      <c r="B9" s="7" t="s">
        <v>648</v>
      </c>
      <c r="C9" s="8" t="s">
        <v>804</v>
      </c>
      <c r="D9" s="8"/>
      <c r="E9" s="8" t="s">
        <v>649</v>
      </c>
      <c r="F9" s="8" t="s">
        <v>73</v>
      </c>
      <c r="G9" s="9" t="s">
        <v>19</v>
      </c>
      <c r="H9" s="7" t="s">
        <v>191</v>
      </c>
      <c r="I9" s="10" t="str">
        <f t="shared" si="1"/>
        <v>「思考法」の必読書50冊、1冊で図解してみた</v>
      </c>
      <c r="J9" s="11" t="str">
        <f t="shared" si="0"/>
        <v>https://kinoden.kinokuniya.co.jp/tottori.pref.e-library/bookdetail/p/KP00098151</v>
      </c>
      <c r="K9" s="7"/>
      <c r="L9" s="12"/>
      <c r="M9" s="12"/>
    </row>
    <row r="10" spans="1:14" ht="30" x14ac:dyDescent="0.15">
      <c r="A10" s="13">
        <v>8</v>
      </c>
      <c r="B10" s="13" t="s">
        <v>221</v>
      </c>
      <c r="C10" s="14" t="s">
        <v>222</v>
      </c>
      <c r="D10" s="14"/>
      <c r="E10" s="14" t="s">
        <v>223</v>
      </c>
      <c r="F10" s="14" t="s">
        <v>162</v>
      </c>
      <c r="G10" s="15" t="s">
        <v>224</v>
      </c>
      <c r="H10" s="13" t="s">
        <v>191</v>
      </c>
      <c r="I10" s="16" t="str">
        <f t="shared" si="1"/>
        <v>美しい表情は人生を変える</v>
      </c>
      <c r="J10" s="17" t="str">
        <f t="shared" si="0"/>
        <v>https://kinoden.kinokuniya.co.jp/tottori.pref.e-library/bookdetail/p/KP00096343</v>
      </c>
      <c r="K10" s="13" t="s">
        <v>789</v>
      </c>
      <c r="L10" s="18"/>
      <c r="M10" s="18"/>
    </row>
    <row r="11" spans="1:14" x14ac:dyDescent="0.15">
      <c r="A11" s="7">
        <v>9</v>
      </c>
      <c r="B11" s="7" t="s">
        <v>212</v>
      </c>
      <c r="C11" s="8" t="s">
        <v>805</v>
      </c>
      <c r="D11" s="8"/>
      <c r="E11" s="8" t="s">
        <v>213</v>
      </c>
      <c r="F11" s="8" t="s">
        <v>72</v>
      </c>
      <c r="G11" s="9" t="s">
        <v>71</v>
      </c>
      <c r="H11" s="7" t="s">
        <v>191</v>
      </c>
      <c r="I11" s="10" t="str">
        <f t="shared" si="1"/>
        <v>モチベーションの社会心理学</v>
      </c>
      <c r="J11" s="11" t="str">
        <f t="shared" si="0"/>
        <v>https://kinoden.kinokuniya.co.jp/tottori.pref.e-library/bookdetail/p/KP00096175</v>
      </c>
      <c r="K11" s="7"/>
      <c r="L11" s="12"/>
      <c r="M11" s="12"/>
    </row>
    <row r="12" spans="1:14" ht="45" x14ac:dyDescent="0.15">
      <c r="A12" s="13">
        <v>10</v>
      </c>
      <c r="B12" s="13" t="s">
        <v>523</v>
      </c>
      <c r="C12" s="14" t="s">
        <v>524</v>
      </c>
      <c r="D12" s="14"/>
      <c r="E12" s="14" t="s">
        <v>525</v>
      </c>
      <c r="F12" s="14" t="s">
        <v>99</v>
      </c>
      <c r="G12" s="15" t="s">
        <v>39</v>
      </c>
      <c r="H12" s="13" t="s">
        <v>180</v>
      </c>
      <c r="I12" s="16" t="str">
        <f t="shared" si="1"/>
        <v>ものがたりとワークで身につく　勇気をもって挑戦できる！自分を信じるこころ</v>
      </c>
      <c r="J12" s="17" t="str">
        <f t="shared" si="0"/>
        <v>https://kinoden.kinokuniya.co.jp/tottori.pref.e-library/bookdetail/p/KP00098360</v>
      </c>
      <c r="K12" s="13"/>
      <c r="L12" s="18" t="s">
        <v>789</v>
      </c>
      <c r="M12" s="18"/>
    </row>
    <row r="13" spans="1:14" ht="45" x14ac:dyDescent="0.15">
      <c r="A13" s="7">
        <v>11</v>
      </c>
      <c r="B13" s="7" t="s">
        <v>526</v>
      </c>
      <c r="C13" s="8" t="s">
        <v>806</v>
      </c>
      <c r="D13" s="8"/>
      <c r="E13" s="8" t="s">
        <v>527</v>
      </c>
      <c r="F13" s="8" t="s">
        <v>99</v>
      </c>
      <c r="G13" s="9" t="s">
        <v>39</v>
      </c>
      <c r="H13" s="7" t="s">
        <v>180</v>
      </c>
      <c r="I13" s="10" t="str">
        <f t="shared" si="1"/>
        <v>ものがたりとワークで身につく　相手に寄り添い仲良くできる！思いやりのこころ</v>
      </c>
      <c r="J13" s="11" t="str">
        <f t="shared" si="0"/>
        <v>https://kinoden.kinokuniya.co.jp/tottori.pref.e-library/bookdetail/p/KP00098361</v>
      </c>
      <c r="K13" s="7"/>
      <c r="L13" s="12" t="s">
        <v>789</v>
      </c>
      <c r="M13" s="12"/>
    </row>
    <row r="14" spans="1:14" ht="45" x14ac:dyDescent="0.15">
      <c r="A14" s="13">
        <v>12</v>
      </c>
      <c r="B14" s="13" t="s">
        <v>528</v>
      </c>
      <c r="C14" s="14" t="s">
        <v>529</v>
      </c>
      <c r="D14" s="14"/>
      <c r="E14" s="14" t="s">
        <v>530</v>
      </c>
      <c r="F14" s="14" t="s">
        <v>99</v>
      </c>
      <c r="G14" s="15" t="s">
        <v>39</v>
      </c>
      <c r="H14" s="13" t="s">
        <v>180</v>
      </c>
      <c r="I14" s="16" t="str">
        <f t="shared" si="1"/>
        <v>ものがたりとワークで身につく　こころが落ち着き集中力が高まる！マインドフルなこころ</v>
      </c>
      <c r="J14" s="17" t="str">
        <f t="shared" si="0"/>
        <v>https://kinoden.kinokuniya.co.jp/tottori.pref.e-library/bookdetail/p/KP00098362</v>
      </c>
      <c r="K14" s="13"/>
      <c r="L14" s="18" t="s">
        <v>789</v>
      </c>
      <c r="M14" s="18"/>
    </row>
    <row r="15" spans="1:14" ht="45" x14ac:dyDescent="0.15">
      <c r="A15" s="7">
        <v>13</v>
      </c>
      <c r="B15" s="7" t="s">
        <v>531</v>
      </c>
      <c r="C15" s="8" t="s">
        <v>807</v>
      </c>
      <c r="D15" s="8"/>
      <c r="E15" s="8" t="s">
        <v>532</v>
      </c>
      <c r="F15" s="8" t="s">
        <v>99</v>
      </c>
      <c r="G15" s="9" t="s">
        <v>39</v>
      </c>
      <c r="H15" s="7" t="s">
        <v>180</v>
      </c>
      <c r="I15" s="10" t="str">
        <f t="shared" si="1"/>
        <v>ものがたりとワークで身につく　人のやさしさにありがとうが言える！感謝のこころ</v>
      </c>
      <c r="J15" s="11" t="str">
        <f t="shared" si="0"/>
        <v>https://kinoden.kinokuniya.co.jp/tottori.pref.e-library/bookdetail/p/KP00098363</v>
      </c>
      <c r="K15" s="7"/>
      <c r="L15" s="12"/>
      <c r="M15" s="12"/>
    </row>
    <row r="16" spans="1:14" ht="30" x14ac:dyDescent="0.15">
      <c r="A16" s="13">
        <v>14</v>
      </c>
      <c r="B16" s="13" t="s">
        <v>274</v>
      </c>
      <c r="C16" s="14" t="s">
        <v>275</v>
      </c>
      <c r="D16" s="14" t="s">
        <v>276</v>
      </c>
      <c r="E16" s="14" t="s">
        <v>277</v>
      </c>
      <c r="F16" s="14" t="s">
        <v>106</v>
      </c>
      <c r="G16" s="15" t="s">
        <v>32</v>
      </c>
      <c r="H16" s="13" t="s">
        <v>189</v>
      </c>
      <c r="I16" s="16" t="str">
        <f t="shared" si="1"/>
        <v>ステップアップカウンセリングスキル集</v>
      </c>
      <c r="J16" s="17" t="str">
        <f t="shared" si="0"/>
        <v>https://kinoden.kinokuniya.co.jp/tottori.pref.e-library/bookdetail/p/KP00096533</v>
      </c>
      <c r="K16" s="13" t="s">
        <v>789</v>
      </c>
      <c r="L16" s="18"/>
      <c r="M16" s="18"/>
    </row>
    <row r="17" spans="1:14" x14ac:dyDescent="0.15">
      <c r="A17" s="7">
        <v>15</v>
      </c>
      <c r="B17" s="7" t="s">
        <v>615</v>
      </c>
      <c r="C17" s="8" t="s">
        <v>808</v>
      </c>
      <c r="D17" s="8" t="s">
        <v>616</v>
      </c>
      <c r="E17" s="8" t="s">
        <v>617</v>
      </c>
      <c r="F17" s="8" t="s">
        <v>176</v>
      </c>
      <c r="G17" s="9" t="s">
        <v>618</v>
      </c>
      <c r="H17" s="7" t="s">
        <v>344</v>
      </c>
      <c r="I17" s="10" t="str">
        <f t="shared" si="1"/>
        <v>教養としての武士道</v>
      </c>
      <c r="J17" s="11" t="str">
        <f t="shared" si="0"/>
        <v>https://kinoden.kinokuniya.co.jp/tottori.pref.e-library/bookdetail/p/KP00098353</v>
      </c>
      <c r="K17" s="7" t="s">
        <v>789</v>
      </c>
      <c r="L17" s="12"/>
      <c r="M17" s="12"/>
    </row>
    <row r="18" spans="1:14" ht="30" x14ac:dyDescent="0.15">
      <c r="A18" s="13">
        <v>16</v>
      </c>
      <c r="B18" s="13" t="s">
        <v>404</v>
      </c>
      <c r="C18" s="14" t="s">
        <v>405</v>
      </c>
      <c r="D18" s="14" t="s">
        <v>406</v>
      </c>
      <c r="E18" s="14" t="s">
        <v>178</v>
      </c>
      <c r="F18" s="14" t="s">
        <v>162</v>
      </c>
      <c r="G18" s="15" t="s">
        <v>36</v>
      </c>
      <c r="H18" s="13" t="s">
        <v>193</v>
      </c>
      <c r="I18" s="16" t="str">
        <f t="shared" si="1"/>
        <v>「そのままの自分」を生きてみる</v>
      </c>
      <c r="J18" s="17" t="str">
        <f t="shared" si="0"/>
        <v>https://kinoden.kinokuniya.co.jp/tottori.pref.e-library/bookdetail/p/KP00096816</v>
      </c>
      <c r="K18" s="13" t="s">
        <v>789</v>
      </c>
      <c r="L18" s="18"/>
      <c r="M18" s="18"/>
    </row>
    <row r="19" spans="1:14" ht="30" x14ac:dyDescent="0.15">
      <c r="A19" s="7">
        <v>17</v>
      </c>
      <c r="B19" s="7" t="s">
        <v>297</v>
      </c>
      <c r="C19" s="8" t="s">
        <v>809</v>
      </c>
      <c r="D19" s="8"/>
      <c r="E19" s="8" t="s">
        <v>120</v>
      </c>
      <c r="F19" s="8" t="s">
        <v>118</v>
      </c>
      <c r="G19" s="9" t="s">
        <v>91</v>
      </c>
      <c r="H19" s="7" t="s">
        <v>193</v>
      </c>
      <c r="I19" s="10" t="str">
        <f t="shared" si="1"/>
        <v>本当に必要なことはすべて「小さな暮らし」が教えてくれる</v>
      </c>
      <c r="J19" s="11" t="str">
        <f t="shared" si="0"/>
        <v>https://kinoden.kinokuniya.co.jp/tottori.pref.e-library/bookdetail/p/KP00096563</v>
      </c>
      <c r="K19" s="7"/>
      <c r="L19" s="12"/>
      <c r="M19" s="12"/>
    </row>
    <row r="20" spans="1:14" x14ac:dyDescent="0.15">
      <c r="A20" s="13">
        <v>18</v>
      </c>
      <c r="B20" s="13" t="s">
        <v>318</v>
      </c>
      <c r="C20" s="14" t="s">
        <v>319</v>
      </c>
      <c r="D20" s="14"/>
      <c r="E20" s="14" t="s">
        <v>187</v>
      </c>
      <c r="F20" s="14" t="s">
        <v>95</v>
      </c>
      <c r="G20" s="15" t="s">
        <v>22</v>
      </c>
      <c r="H20" s="13" t="s">
        <v>189</v>
      </c>
      <c r="I20" s="16" t="str">
        <f t="shared" si="1"/>
        <v>はじめての人におくる般若心経</v>
      </c>
      <c r="J20" s="17" t="str">
        <f t="shared" si="0"/>
        <v>https://kinoden.kinokuniya.co.jp/tottori.pref.e-library/bookdetail/p/KP00096638</v>
      </c>
      <c r="K20" s="13"/>
      <c r="L20" s="18"/>
      <c r="M20" s="18"/>
    </row>
    <row r="21" spans="1:14" ht="30" x14ac:dyDescent="0.15">
      <c r="A21" s="7">
        <v>19</v>
      </c>
      <c r="B21" s="7" t="s">
        <v>442</v>
      </c>
      <c r="C21" s="8" t="s">
        <v>810</v>
      </c>
      <c r="D21" s="8"/>
      <c r="E21" s="8" t="s">
        <v>443</v>
      </c>
      <c r="F21" s="8" t="s">
        <v>99</v>
      </c>
      <c r="G21" s="9" t="s">
        <v>40</v>
      </c>
      <c r="H21" s="7" t="s">
        <v>38</v>
      </c>
      <c r="I21" s="10" t="str">
        <f t="shared" si="1"/>
        <v>はじめての聖書物語　ビジュアル版</v>
      </c>
      <c r="J21" s="11" t="str">
        <f t="shared" si="0"/>
        <v>https://kinoden.kinokuniya.co.jp/tottori.pref.e-library/bookdetail/p/KP00096919</v>
      </c>
      <c r="K21" s="7"/>
      <c r="L21" s="12"/>
      <c r="M21" s="12"/>
    </row>
    <row r="22" spans="1:14" x14ac:dyDescent="0.15">
      <c r="A22" s="13">
        <v>20</v>
      </c>
      <c r="B22" s="13" t="s">
        <v>711</v>
      </c>
      <c r="C22" s="14" t="s">
        <v>712</v>
      </c>
      <c r="D22" s="14" t="s">
        <v>713</v>
      </c>
      <c r="E22" s="14" t="s">
        <v>714</v>
      </c>
      <c r="F22" s="14" t="s">
        <v>2</v>
      </c>
      <c r="G22" s="15" t="s">
        <v>715</v>
      </c>
      <c r="H22" s="13" t="s">
        <v>190</v>
      </c>
      <c r="I22" s="16" t="str">
        <f t="shared" si="1"/>
        <v>世界遺産 宗像・沖ノ島</v>
      </c>
      <c r="J22" s="17" t="str">
        <f t="shared" si="0"/>
        <v>https://kinoden.kinokuniya.co.jp/tottori.pref.e-library/bookdetail/p/KP00098000</v>
      </c>
      <c r="K22" s="13"/>
      <c r="L22" s="18"/>
      <c r="M22" s="18"/>
    </row>
    <row r="23" spans="1:14" x14ac:dyDescent="0.15">
      <c r="A23" s="7">
        <v>21</v>
      </c>
      <c r="B23" s="7" t="s">
        <v>216</v>
      </c>
      <c r="C23" s="8" t="s">
        <v>761</v>
      </c>
      <c r="D23" s="8"/>
      <c r="E23" s="8" t="s">
        <v>217</v>
      </c>
      <c r="F23" s="8" t="s">
        <v>155</v>
      </c>
      <c r="G23" s="9" t="s">
        <v>24</v>
      </c>
      <c r="H23" s="7" t="s">
        <v>15</v>
      </c>
      <c r="I23" s="10" t="str">
        <f t="shared" si="1"/>
        <v>平安人物志　上</v>
      </c>
      <c r="J23" s="11" t="str">
        <f t="shared" si="0"/>
        <v>https://kinoden.kinokuniya.co.jp/tottori.pref.e-library/bookdetail/p/KP00096178</v>
      </c>
      <c r="K23" s="7"/>
      <c r="L23" s="12"/>
      <c r="M23" s="12"/>
    </row>
    <row r="24" spans="1:14" x14ac:dyDescent="0.15">
      <c r="A24" s="13">
        <v>22</v>
      </c>
      <c r="B24" s="13" t="s">
        <v>218</v>
      </c>
      <c r="C24" s="14" t="s">
        <v>762</v>
      </c>
      <c r="D24" s="14"/>
      <c r="E24" s="14" t="s">
        <v>217</v>
      </c>
      <c r="F24" s="14" t="s">
        <v>155</v>
      </c>
      <c r="G24" s="15" t="s">
        <v>24</v>
      </c>
      <c r="H24" s="13" t="s">
        <v>15</v>
      </c>
      <c r="I24" s="16" t="str">
        <f t="shared" si="1"/>
        <v>平安人物志　下</v>
      </c>
      <c r="J24" s="17" t="str">
        <f t="shared" si="0"/>
        <v>https://kinoden.kinokuniya.co.jp/tottori.pref.e-library/bookdetail/p/KP00096179</v>
      </c>
      <c r="K24" s="13"/>
      <c r="L24" s="18"/>
      <c r="M24" s="18"/>
    </row>
    <row r="25" spans="1:14" ht="30" x14ac:dyDescent="0.15">
      <c r="A25" s="7">
        <v>23</v>
      </c>
      <c r="B25" s="7" t="s">
        <v>257</v>
      </c>
      <c r="C25" s="8" t="s">
        <v>811</v>
      </c>
      <c r="D25" s="8"/>
      <c r="E25" s="8" t="s">
        <v>173</v>
      </c>
      <c r="F25" s="8" t="s">
        <v>173</v>
      </c>
      <c r="G25" s="9" t="s">
        <v>29</v>
      </c>
      <c r="H25" s="7" t="s">
        <v>191</v>
      </c>
      <c r="I25" s="10" t="str">
        <f t="shared" si="1"/>
        <v>泉質でわかる！“逆引き”温泉事典</v>
      </c>
      <c r="J25" s="11" t="str">
        <f t="shared" si="0"/>
        <v>https://kinoden.kinokuniya.co.jp/tottori.pref.e-library/bookdetail/p/KP00096450</v>
      </c>
      <c r="K25" s="7"/>
      <c r="L25" s="12"/>
      <c r="M25" s="12" t="s">
        <v>789</v>
      </c>
      <c r="N25" s="2" t="s">
        <v>794</v>
      </c>
    </row>
    <row r="26" spans="1:14" ht="30" x14ac:dyDescent="0.15">
      <c r="A26" s="13">
        <v>24</v>
      </c>
      <c r="B26" s="13" t="s">
        <v>391</v>
      </c>
      <c r="C26" s="14" t="s">
        <v>392</v>
      </c>
      <c r="D26" s="14" t="s">
        <v>393</v>
      </c>
      <c r="E26" s="14" t="s">
        <v>394</v>
      </c>
      <c r="F26" s="14" t="s">
        <v>156</v>
      </c>
      <c r="G26" s="15" t="s">
        <v>29</v>
      </c>
      <c r="H26" s="13" t="s">
        <v>182</v>
      </c>
      <c r="I26" s="16" t="str">
        <f t="shared" si="1"/>
        <v>東大生に挑戦！47都道府県なぞ解き＆学習BOOK</v>
      </c>
      <c r="J26" s="17" t="str">
        <f t="shared" si="0"/>
        <v>https://kinoden.kinokuniya.co.jp/tottori.pref.e-library/bookdetail/p/KP00096790</v>
      </c>
      <c r="K26" s="13"/>
      <c r="L26" s="18" t="s">
        <v>789</v>
      </c>
      <c r="M26" s="18" t="s">
        <v>789</v>
      </c>
      <c r="N26" s="2" t="s">
        <v>795</v>
      </c>
    </row>
    <row r="27" spans="1:14" ht="30" x14ac:dyDescent="0.15">
      <c r="A27" s="7">
        <v>25</v>
      </c>
      <c r="B27" s="7" t="s">
        <v>211</v>
      </c>
      <c r="C27" s="8" t="s">
        <v>812</v>
      </c>
      <c r="D27" s="8"/>
      <c r="E27" s="8" t="s">
        <v>166</v>
      </c>
      <c r="F27" s="8" t="s">
        <v>166</v>
      </c>
      <c r="G27" s="9" t="s">
        <v>88</v>
      </c>
      <c r="H27" s="7" t="s">
        <v>193</v>
      </c>
      <c r="I27" s="10" t="str">
        <f t="shared" si="1"/>
        <v>日本百名山 クルマで行くベストプラン</v>
      </c>
      <c r="J27" s="11" t="str">
        <f t="shared" si="0"/>
        <v>https://kinoden.kinokuniya.co.jp/tottori.pref.e-library/bookdetail/p/KP00096104</v>
      </c>
      <c r="K27" s="7"/>
      <c r="L27" s="12"/>
      <c r="M27" s="12" t="s">
        <v>789</v>
      </c>
      <c r="N27" s="2" t="s">
        <v>796</v>
      </c>
    </row>
    <row r="28" spans="1:14" ht="30" x14ac:dyDescent="0.15">
      <c r="A28" s="13">
        <v>26</v>
      </c>
      <c r="B28" s="13" t="s">
        <v>317</v>
      </c>
      <c r="C28" s="14" t="s">
        <v>753</v>
      </c>
      <c r="D28" s="14" t="s">
        <v>174</v>
      </c>
      <c r="E28" s="14" t="s">
        <v>166</v>
      </c>
      <c r="F28" s="14" t="s">
        <v>166</v>
      </c>
      <c r="G28" s="15" t="s">
        <v>145</v>
      </c>
      <c r="H28" s="13" t="s">
        <v>193</v>
      </c>
      <c r="I28" s="16" t="str">
        <f t="shared" si="1"/>
        <v>るるぶ山形'25</v>
      </c>
      <c r="J28" s="17" t="str">
        <f t="shared" si="0"/>
        <v>https://kinoden.kinokuniya.co.jp/tottori.pref.e-library/bookdetail/p/KP00096585</v>
      </c>
      <c r="K28" s="13"/>
      <c r="L28" s="18"/>
      <c r="M28" s="18"/>
    </row>
    <row r="29" spans="1:14" ht="30" x14ac:dyDescent="0.15">
      <c r="A29" s="7">
        <v>27</v>
      </c>
      <c r="B29" s="7" t="s">
        <v>337</v>
      </c>
      <c r="C29" s="8" t="s">
        <v>763</v>
      </c>
      <c r="D29" s="8" t="s">
        <v>338</v>
      </c>
      <c r="E29" s="8" t="s">
        <v>166</v>
      </c>
      <c r="F29" s="8" t="s">
        <v>166</v>
      </c>
      <c r="G29" s="9" t="s">
        <v>143</v>
      </c>
      <c r="H29" s="7" t="s">
        <v>193</v>
      </c>
      <c r="I29" s="10" t="str">
        <f t="shared" si="1"/>
        <v>るるぶ埼玉'25</v>
      </c>
      <c r="J29" s="11" t="str">
        <f t="shared" si="0"/>
        <v>https://kinoden.kinokuniya.co.jp/tottori.pref.e-library/bookdetail/p/KP00096678</v>
      </c>
      <c r="K29" s="7"/>
      <c r="L29" s="12"/>
      <c r="M29" s="12"/>
    </row>
    <row r="30" spans="1:14" ht="30" x14ac:dyDescent="0.15">
      <c r="A30" s="13">
        <v>28</v>
      </c>
      <c r="B30" s="13" t="s">
        <v>339</v>
      </c>
      <c r="C30" s="14" t="s">
        <v>754</v>
      </c>
      <c r="D30" s="14" t="s">
        <v>340</v>
      </c>
      <c r="E30" s="14" t="s">
        <v>166</v>
      </c>
      <c r="F30" s="14" t="s">
        <v>166</v>
      </c>
      <c r="G30" s="15" t="s">
        <v>144</v>
      </c>
      <c r="H30" s="13" t="s">
        <v>193</v>
      </c>
      <c r="I30" s="16" t="str">
        <f t="shared" si="1"/>
        <v>るるぶ横浜'25</v>
      </c>
      <c r="J30" s="17" t="str">
        <f t="shared" si="0"/>
        <v>https://kinoden.kinokuniya.co.jp/tottori.pref.e-library/bookdetail/p/KP00096679</v>
      </c>
      <c r="K30" s="13"/>
      <c r="L30" s="18"/>
      <c r="M30" s="18"/>
    </row>
    <row r="31" spans="1:14" ht="30" x14ac:dyDescent="0.15">
      <c r="A31" s="7">
        <v>29</v>
      </c>
      <c r="B31" s="7" t="s">
        <v>707</v>
      </c>
      <c r="C31" s="8" t="s">
        <v>764</v>
      </c>
      <c r="D31" s="8"/>
      <c r="E31" s="8" t="s">
        <v>166</v>
      </c>
      <c r="F31" s="8" t="s">
        <v>166</v>
      </c>
      <c r="G31" s="9" t="s">
        <v>144</v>
      </c>
      <c r="H31" s="7" t="s">
        <v>344</v>
      </c>
      <c r="I31" s="10" t="str">
        <f t="shared" si="1"/>
        <v>るるぶ箱根'25</v>
      </c>
      <c r="J31" s="11" t="str">
        <f t="shared" si="0"/>
        <v>https://kinoden.kinokuniya.co.jp/tottori.pref.e-library/bookdetail/p/KP00097942</v>
      </c>
      <c r="K31" s="7"/>
      <c r="L31" s="12"/>
      <c r="M31" s="12"/>
    </row>
    <row r="32" spans="1:14" ht="30" x14ac:dyDescent="0.15">
      <c r="A32" s="13">
        <v>30</v>
      </c>
      <c r="B32" s="13" t="s">
        <v>440</v>
      </c>
      <c r="C32" s="14" t="s">
        <v>755</v>
      </c>
      <c r="D32" s="14" t="s">
        <v>149</v>
      </c>
      <c r="E32" s="14" t="s">
        <v>166</v>
      </c>
      <c r="F32" s="14" t="s">
        <v>166</v>
      </c>
      <c r="G32" s="15" t="s">
        <v>147</v>
      </c>
      <c r="H32" s="13" t="s">
        <v>193</v>
      </c>
      <c r="I32" s="16" t="str">
        <f t="shared" si="1"/>
        <v>るるぶ新潟'25</v>
      </c>
      <c r="J32" s="17" t="str">
        <f t="shared" si="0"/>
        <v>https://kinoden.kinokuniya.co.jp/tottori.pref.e-library/bookdetail/p/KP00096909</v>
      </c>
      <c r="K32" s="13"/>
      <c r="L32" s="18"/>
      <c r="M32" s="18"/>
    </row>
    <row r="33" spans="1:13" ht="30" x14ac:dyDescent="0.15">
      <c r="A33" s="7">
        <v>31</v>
      </c>
      <c r="B33" s="7" t="s">
        <v>335</v>
      </c>
      <c r="C33" s="8" t="s">
        <v>765</v>
      </c>
      <c r="D33" s="8" t="s">
        <v>336</v>
      </c>
      <c r="E33" s="8" t="s">
        <v>166</v>
      </c>
      <c r="F33" s="8" t="s">
        <v>166</v>
      </c>
      <c r="G33" s="9" t="s">
        <v>138</v>
      </c>
      <c r="H33" s="7" t="s">
        <v>193</v>
      </c>
      <c r="I33" s="10" t="str">
        <f t="shared" si="1"/>
        <v>るるぶ立山　黒部'25</v>
      </c>
      <c r="J33" s="11" t="str">
        <f t="shared" si="0"/>
        <v>https://kinoden.kinokuniya.co.jp/tottori.pref.e-library/bookdetail/p/KP00096677</v>
      </c>
      <c r="K33" s="7"/>
      <c r="L33" s="12"/>
      <c r="M33" s="12"/>
    </row>
    <row r="34" spans="1:13" ht="30" x14ac:dyDescent="0.15">
      <c r="A34" s="13">
        <v>32</v>
      </c>
      <c r="B34" s="13" t="s">
        <v>441</v>
      </c>
      <c r="C34" s="14" t="s">
        <v>766</v>
      </c>
      <c r="D34" s="14"/>
      <c r="E34" s="14" t="s">
        <v>166</v>
      </c>
      <c r="F34" s="14" t="s">
        <v>166</v>
      </c>
      <c r="G34" s="15" t="s">
        <v>137</v>
      </c>
      <c r="H34" s="13" t="s">
        <v>193</v>
      </c>
      <c r="I34" s="16" t="str">
        <f t="shared" si="1"/>
        <v>るるぶ軽井沢'25</v>
      </c>
      <c r="J34" s="17" t="str">
        <f t="shared" si="0"/>
        <v>https://kinoden.kinokuniya.co.jp/tottori.pref.e-library/bookdetail/p/KP00096910</v>
      </c>
      <c r="K34" s="13"/>
      <c r="L34" s="18"/>
      <c r="M34" s="18"/>
    </row>
    <row r="35" spans="1:13" ht="30" x14ac:dyDescent="0.15">
      <c r="A35" s="7">
        <v>33</v>
      </c>
      <c r="B35" s="7" t="s">
        <v>573</v>
      </c>
      <c r="C35" s="8" t="s">
        <v>767</v>
      </c>
      <c r="D35" s="8"/>
      <c r="E35" s="8" t="s">
        <v>166</v>
      </c>
      <c r="F35" s="8" t="s">
        <v>166</v>
      </c>
      <c r="G35" s="9" t="s">
        <v>574</v>
      </c>
      <c r="H35" s="7" t="s">
        <v>344</v>
      </c>
      <c r="I35" s="10" t="str">
        <f t="shared" si="1"/>
        <v>るるぶ京都を歩こう'25</v>
      </c>
      <c r="J35" s="11" t="str">
        <f t="shared" si="0"/>
        <v>https://kinoden.kinokuniya.co.jp/tottori.pref.e-library/bookdetail/p/KP00098403</v>
      </c>
      <c r="K35" s="7"/>
      <c r="L35" s="12"/>
      <c r="M35" s="12"/>
    </row>
    <row r="36" spans="1:13" ht="30" x14ac:dyDescent="0.15">
      <c r="A36" s="13">
        <v>34</v>
      </c>
      <c r="B36" s="13" t="s">
        <v>662</v>
      </c>
      <c r="C36" s="14" t="s">
        <v>756</v>
      </c>
      <c r="D36" s="14"/>
      <c r="E36" s="14" t="s">
        <v>166</v>
      </c>
      <c r="F36" s="14" t="s">
        <v>166</v>
      </c>
      <c r="G36" s="15" t="s">
        <v>663</v>
      </c>
      <c r="H36" s="13" t="s">
        <v>344</v>
      </c>
      <c r="I36" s="16" t="str">
        <f t="shared" si="1"/>
        <v>るるぶ大阪'25</v>
      </c>
      <c r="J36" s="17" t="str">
        <f t="shared" si="0"/>
        <v>https://kinoden.kinokuniya.co.jp/tottori.pref.e-library/bookdetail/p/KP00098019</v>
      </c>
      <c r="K36" s="13"/>
      <c r="L36" s="18"/>
      <c r="M36" s="18"/>
    </row>
    <row r="37" spans="1:13" ht="30" x14ac:dyDescent="0.15">
      <c r="A37" s="7">
        <v>35</v>
      </c>
      <c r="B37" s="7" t="s">
        <v>316</v>
      </c>
      <c r="C37" s="8" t="s">
        <v>757</v>
      </c>
      <c r="D37" s="8" t="s">
        <v>175</v>
      </c>
      <c r="E37" s="8" t="s">
        <v>166</v>
      </c>
      <c r="F37" s="8" t="s">
        <v>166</v>
      </c>
      <c r="G37" s="9" t="s">
        <v>148</v>
      </c>
      <c r="H37" s="7" t="s">
        <v>193</v>
      </c>
      <c r="I37" s="10" t="str">
        <f t="shared" si="1"/>
        <v>るるぶ和歌山'25</v>
      </c>
      <c r="J37" s="11" t="str">
        <f t="shared" si="0"/>
        <v>https://kinoden.kinokuniya.co.jp/tottori.pref.e-library/bookdetail/p/KP00096582</v>
      </c>
      <c r="K37" s="7"/>
      <c r="L37" s="12"/>
      <c r="M37" s="12"/>
    </row>
    <row r="38" spans="1:13" ht="30" x14ac:dyDescent="0.15">
      <c r="A38" s="13">
        <v>36</v>
      </c>
      <c r="B38" s="13" t="s">
        <v>332</v>
      </c>
      <c r="C38" s="14" t="s">
        <v>752</v>
      </c>
      <c r="D38" s="14"/>
      <c r="E38" s="14" t="s">
        <v>166</v>
      </c>
      <c r="F38" s="14" t="s">
        <v>166</v>
      </c>
      <c r="G38" s="15" t="s">
        <v>146</v>
      </c>
      <c r="H38" s="13" t="s">
        <v>193</v>
      </c>
      <c r="I38" s="16" t="str">
        <f t="shared" si="1"/>
        <v>るるぶ四国'25</v>
      </c>
      <c r="J38" s="17" t="str">
        <f t="shared" si="0"/>
        <v>https://kinoden.kinokuniya.co.jp/tottori.pref.e-library/bookdetail/p/KP00096584</v>
      </c>
      <c r="K38" s="13"/>
      <c r="L38" s="18"/>
      <c r="M38" s="18"/>
    </row>
    <row r="39" spans="1:13" x14ac:dyDescent="0.15">
      <c r="A39" s="7">
        <v>37</v>
      </c>
      <c r="B39" s="7" t="s">
        <v>583</v>
      </c>
      <c r="C39" s="8" t="s">
        <v>813</v>
      </c>
      <c r="D39" s="8" t="s">
        <v>584</v>
      </c>
      <c r="E39" s="8" t="s">
        <v>585</v>
      </c>
      <c r="F39" s="8" t="s">
        <v>105</v>
      </c>
      <c r="G39" s="9" t="s">
        <v>586</v>
      </c>
      <c r="H39" s="7" t="s">
        <v>190</v>
      </c>
      <c r="I39" s="10" t="str">
        <f t="shared" si="1"/>
        <v>奄美雑話　</v>
      </c>
      <c r="J39" s="11" t="str">
        <f t="shared" si="0"/>
        <v>https://kinoden.kinokuniya.co.jp/tottori.pref.e-library/bookdetail/p/KP00098246</v>
      </c>
      <c r="K39" s="7"/>
      <c r="L39" s="12"/>
      <c r="M39" s="12"/>
    </row>
    <row r="40" spans="1:13" ht="30" x14ac:dyDescent="0.15">
      <c r="A40" s="13">
        <v>38</v>
      </c>
      <c r="B40" s="13" t="s">
        <v>486</v>
      </c>
      <c r="C40" s="14" t="s">
        <v>768</v>
      </c>
      <c r="D40" s="14"/>
      <c r="E40" s="14" t="s">
        <v>166</v>
      </c>
      <c r="F40" s="14" t="s">
        <v>166</v>
      </c>
      <c r="G40" s="15" t="s">
        <v>487</v>
      </c>
      <c r="H40" s="13" t="s">
        <v>344</v>
      </c>
      <c r="I40" s="16" t="str">
        <f t="shared" si="1"/>
        <v>るるぶ沖縄ベスト'25</v>
      </c>
      <c r="J40" s="17" t="str">
        <f t="shared" si="0"/>
        <v>https://kinoden.kinokuniya.co.jp/tottori.pref.e-library/bookdetail/p/KP00098459</v>
      </c>
      <c r="K40" s="13"/>
      <c r="L40" s="18"/>
      <c r="M40" s="18"/>
    </row>
    <row r="41" spans="1:13" ht="30" x14ac:dyDescent="0.15">
      <c r="A41" s="7">
        <v>39</v>
      </c>
      <c r="B41" s="7" t="s">
        <v>704</v>
      </c>
      <c r="C41" s="8" t="s">
        <v>769</v>
      </c>
      <c r="D41" s="8"/>
      <c r="E41" s="8" t="s">
        <v>166</v>
      </c>
      <c r="F41" s="8" t="s">
        <v>166</v>
      </c>
      <c r="G41" s="9" t="s">
        <v>705</v>
      </c>
      <c r="H41" s="7" t="s">
        <v>344</v>
      </c>
      <c r="I41" s="10" t="str">
        <f t="shared" si="1"/>
        <v>るるぶバリ島'25</v>
      </c>
      <c r="J41" s="11" t="str">
        <f t="shared" si="0"/>
        <v>https://kinoden.kinokuniya.co.jp/tottori.pref.e-library/bookdetail/p/KP00097939</v>
      </c>
      <c r="K41" s="7"/>
      <c r="L41" s="12"/>
      <c r="M41" s="12"/>
    </row>
    <row r="42" spans="1:13" ht="30" x14ac:dyDescent="0.15">
      <c r="A42" s="13">
        <v>40</v>
      </c>
      <c r="B42" s="13" t="s">
        <v>706</v>
      </c>
      <c r="C42" s="14" t="s">
        <v>770</v>
      </c>
      <c r="D42" s="14"/>
      <c r="E42" s="14" t="s">
        <v>166</v>
      </c>
      <c r="F42" s="14" t="s">
        <v>166</v>
      </c>
      <c r="G42" s="15" t="s">
        <v>110</v>
      </c>
      <c r="H42" s="13" t="s">
        <v>344</v>
      </c>
      <c r="I42" s="16" t="str">
        <f t="shared" si="1"/>
        <v>るるぶフランス2025</v>
      </c>
      <c r="J42" s="17" t="str">
        <f t="shared" si="0"/>
        <v>https://kinoden.kinokuniya.co.jp/tottori.pref.e-library/bookdetail/p/KP00097940</v>
      </c>
      <c r="K42" s="13"/>
      <c r="L42" s="18"/>
      <c r="M42" s="18"/>
    </row>
    <row r="43" spans="1:13" ht="30" x14ac:dyDescent="0.15">
      <c r="A43" s="7">
        <v>41</v>
      </c>
      <c r="B43" s="7" t="s">
        <v>639</v>
      </c>
      <c r="C43" s="8" t="s">
        <v>771</v>
      </c>
      <c r="D43" s="8"/>
      <c r="E43" s="8" t="s">
        <v>166</v>
      </c>
      <c r="F43" s="8" t="s">
        <v>166</v>
      </c>
      <c r="G43" s="9" t="s">
        <v>640</v>
      </c>
      <c r="H43" s="7" t="s">
        <v>344</v>
      </c>
      <c r="I43" s="10" t="str">
        <f t="shared" si="1"/>
        <v>るるぶケアンズ　ゴールドコースト2025</v>
      </c>
      <c r="J43" s="11" t="str">
        <f t="shared" si="0"/>
        <v>https://kinoden.kinokuniya.co.jp/tottori.pref.e-library/bookdetail/p/KP00097941</v>
      </c>
      <c r="K43" s="7"/>
      <c r="L43" s="12"/>
      <c r="M43" s="12"/>
    </row>
    <row r="44" spans="1:13" ht="30" x14ac:dyDescent="0.15">
      <c r="A44" s="13">
        <v>42</v>
      </c>
      <c r="B44" s="13" t="s">
        <v>650</v>
      </c>
      <c r="C44" s="14" t="s">
        <v>651</v>
      </c>
      <c r="D44" s="14" t="s">
        <v>652</v>
      </c>
      <c r="E44" s="14" t="s">
        <v>653</v>
      </c>
      <c r="F44" s="14" t="s">
        <v>73</v>
      </c>
      <c r="G44" s="15" t="s">
        <v>654</v>
      </c>
      <c r="H44" s="13" t="s">
        <v>193</v>
      </c>
      <c r="I44" s="16" t="str">
        <f t="shared" si="1"/>
        <v>最新版　北朝鮮入門</v>
      </c>
      <c r="J44" s="17" t="str">
        <f t="shared" si="0"/>
        <v>https://kinoden.kinokuniya.co.jp/tottori.pref.e-library/bookdetail/p/KP00098154</v>
      </c>
      <c r="K44" s="13" t="s">
        <v>789</v>
      </c>
      <c r="L44" s="18"/>
      <c r="M44" s="18"/>
    </row>
    <row r="45" spans="1:13" ht="30" x14ac:dyDescent="0.15">
      <c r="A45" s="7">
        <v>43</v>
      </c>
      <c r="B45" s="7" t="s">
        <v>467</v>
      </c>
      <c r="C45" s="8" t="s">
        <v>814</v>
      </c>
      <c r="D45" s="8" t="s">
        <v>468</v>
      </c>
      <c r="E45" s="8" t="s">
        <v>469</v>
      </c>
      <c r="F45" s="8" t="s">
        <v>176</v>
      </c>
      <c r="G45" s="9" t="s">
        <v>89</v>
      </c>
      <c r="H45" s="7" t="s">
        <v>189</v>
      </c>
      <c r="I45" s="10" t="str">
        <f t="shared" si="1"/>
        <v>台湾のすこやかで福のある暮らし365日</v>
      </c>
      <c r="J45" s="11" t="str">
        <f t="shared" si="0"/>
        <v>https://kinoden.kinokuniya.co.jp/tottori.pref.e-library/bookdetail/p/KP00097779</v>
      </c>
      <c r="K45" s="7" t="s">
        <v>789</v>
      </c>
      <c r="L45" s="12"/>
      <c r="M45" s="12"/>
    </row>
    <row r="46" spans="1:13" ht="30" x14ac:dyDescent="0.15">
      <c r="A46" s="13">
        <v>44</v>
      </c>
      <c r="B46" s="13" t="s">
        <v>463</v>
      </c>
      <c r="C46" s="14" t="s">
        <v>464</v>
      </c>
      <c r="D46" s="14" t="s">
        <v>465</v>
      </c>
      <c r="E46" s="14" t="s">
        <v>466</v>
      </c>
      <c r="F46" s="14" t="s">
        <v>176</v>
      </c>
      <c r="G46" s="15" t="s">
        <v>90</v>
      </c>
      <c r="H46" s="13" t="s">
        <v>191</v>
      </c>
      <c r="I46" s="16" t="str">
        <f t="shared" si="1"/>
        <v>スイスの素朴なのに優雅な暮らし365日</v>
      </c>
      <c r="J46" s="17" t="str">
        <f t="shared" si="0"/>
        <v>https://kinoden.kinokuniya.co.jp/tottori.pref.e-library/bookdetail/p/KP00097778</v>
      </c>
      <c r="K46" s="13" t="s">
        <v>789</v>
      </c>
      <c r="L46" s="18"/>
      <c r="M46" s="18"/>
    </row>
    <row r="47" spans="1:13" ht="60" x14ac:dyDescent="0.15">
      <c r="A47" s="7">
        <v>45</v>
      </c>
      <c r="B47" s="7" t="s">
        <v>320</v>
      </c>
      <c r="C47" s="8" t="s">
        <v>815</v>
      </c>
      <c r="D47" s="8" t="s">
        <v>321</v>
      </c>
      <c r="E47" s="8" t="s">
        <v>322</v>
      </c>
      <c r="F47" s="8" t="s">
        <v>95</v>
      </c>
      <c r="G47" s="9" t="s">
        <v>323</v>
      </c>
      <c r="H47" s="7" t="s">
        <v>189</v>
      </c>
      <c r="I47" s="10" t="str">
        <f t="shared" si="1"/>
        <v>筋肉坊主のアフリカ仏教化計画</v>
      </c>
      <c r="J47" s="11" t="str">
        <f t="shared" si="0"/>
        <v>https://kinoden.kinokuniya.co.jp/tottori.pref.e-library/bookdetail/p/KP00096640</v>
      </c>
      <c r="K47" s="7" t="s">
        <v>789</v>
      </c>
      <c r="L47" s="12"/>
      <c r="M47" s="12"/>
    </row>
    <row r="48" spans="1:13" x14ac:dyDescent="0.15">
      <c r="A48" s="13">
        <v>46</v>
      </c>
      <c r="B48" s="13" t="s">
        <v>214</v>
      </c>
      <c r="C48" s="14" t="s">
        <v>215</v>
      </c>
      <c r="D48" s="14"/>
      <c r="E48" s="14" t="s">
        <v>167</v>
      </c>
      <c r="F48" s="14" t="s">
        <v>72</v>
      </c>
      <c r="G48" s="15" t="s">
        <v>52</v>
      </c>
      <c r="H48" s="13" t="s">
        <v>190</v>
      </c>
      <c r="I48" s="16" t="str">
        <f t="shared" si="1"/>
        <v>共生はどこにある？</v>
      </c>
      <c r="J48" s="17" t="str">
        <f t="shared" si="0"/>
        <v>https://kinoden.kinokuniya.co.jp/tottori.pref.e-library/bookdetail/p/KP00096177</v>
      </c>
      <c r="K48" s="13"/>
      <c r="L48" s="18" t="s">
        <v>789</v>
      </c>
      <c r="M48" s="18"/>
    </row>
    <row r="49" spans="1:13" ht="30" x14ac:dyDescent="0.15">
      <c r="A49" s="7">
        <v>47</v>
      </c>
      <c r="B49" s="7" t="s">
        <v>623</v>
      </c>
      <c r="C49" s="8" t="s">
        <v>816</v>
      </c>
      <c r="D49" s="8"/>
      <c r="E49" s="8" t="s">
        <v>624</v>
      </c>
      <c r="F49" s="8" t="s">
        <v>176</v>
      </c>
      <c r="G49" s="9" t="s">
        <v>625</v>
      </c>
      <c r="H49" s="7" t="s">
        <v>344</v>
      </c>
      <c r="I49" s="10" t="str">
        <f t="shared" si="1"/>
        <v>拝啓 売りたいのに家が売れません</v>
      </c>
      <c r="J49" s="11" t="str">
        <f t="shared" si="0"/>
        <v>https://kinoden.kinokuniya.co.jp/tottori.pref.e-library/bookdetail/p/KP00098357</v>
      </c>
      <c r="K49" s="7"/>
      <c r="L49" s="12"/>
      <c r="M49" s="12"/>
    </row>
    <row r="50" spans="1:13" ht="30" x14ac:dyDescent="0.15">
      <c r="A50" s="13">
        <v>48</v>
      </c>
      <c r="B50" s="13" t="s">
        <v>258</v>
      </c>
      <c r="C50" s="14" t="s">
        <v>259</v>
      </c>
      <c r="D50" s="14"/>
      <c r="E50" s="14" t="s">
        <v>260</v>
      </c>
      <c r="F50" s="14" t="s">
        <v>118</v>
      </c>
      <c r="G50" s="15" t="s">
        <v>62</v>
      </c>
      <c r="H50" s="13" t="s">
        <v>193</v>
      </c>
      <c r="I50" s="16" t="str">
        <f t="shared" si="1"/>
        <v>AIが答えを出せない問いの設定力</v>
      </c>
      <c r="J50" s="17" t="str">
        <f t="shared" si="0"/>
        <v>https://kinoden.kinokuniya.co.jp/tottori.pref.e-library/bookdetail/p/KP00096471</v>
      </c>
      <c r="K50" s="13"/>
      <c r="L50" s="18"/>
      <c r="M50" s="18"/>
    </row>
    <row r="51" spans="1:13" ht="30" x14ac:dyDescent="0.15">
      <c r="A51" s="7">
        <v>49</v>
      </c>
      <c r="B51" s="7" t="s">
        <v>445</v>
      </c>
      <c r="C51" s="8" t="s">
        <v>817</v>
      </c>
      <c r="D51" s="8"/>
      <c r="E51" s="8" t="s">
        <v>171</v>
      </c>
      <c r="F51" s="8" t="s">
        <v>118</v>
      </c>
      <c r="G51" s="9" t="s">
        <v>62</v>
      </c>
      <c r="H51" s="7" t="s">
        <v>193</v>
      </c>
      <c r="I51" s="10" t="str">
        <f t="shared" si="1"/>
        <v>説明の上手い人が「最初の1分」でしていること</v>
      </c>
      <c r="J51" s="11" t="str">
        <f t="shared" si="0"/>
        <v>https://kinoden.kinokuniya.co.jp/tottori.pref.e-library/bookdetail/p/KP00096929</v>
      </c>
      <c r="K51" s="7"/>
      <c r="L51" s="12"/>
      <c r="M51" s="12"/>
    </row>
    <row r="52" spans="1:13" ht="30" x14ac:dyDescent="0.15">
      <c r="A52" s="13">
        <v>50</v>
      </c>
      <c r="B52" s="13" t="s">
        <v>410</v>
      </c>
      <c r="C52" s="14" t="s">
        <v>411</v>
      </c>
      <c r="D52" s="14" t="s">
        <v>412</v>
      </c>
      <c r="E52" s="14" t="s">
        <v>3</v>
      </c>
      <c r="F52" s="14" t="s">
        <v>162</v>
      </c>
      <c r="G52" s="15" t="s">
        <v>62</v>
      </c>
      <c r="H52" s="13" t="s">
        <v>193</v>
      </c>
      <c r="I52" s="16" t="str">
        <f t="shared" si="1"/>
        <v>小さくはじめよう</v>
      </c>
      <c r="J52" s="17" t="str">
        <f t="shared" si="0"/>
        <v>https://kinoden.kinokuniya.co.jp/tottori.pref.e-library/bookdetail/p/KP00096820</v>
      </c>
      <c r="K52" s="13" t="s">
        <v>789</v>
      </c>
      <c r="L52" s="18"/>
      <c r="M52" s="18"/>
    </row>
    <row r="53" spans="1:13" x14ac:dyDescent="0.15">
      <c r="A53" s="7">
        <v>51</v>
      </c>
      <c r="B53" s="7" t="s">
        <v>665</v>
      </c>
      <c r="C53" s="8" t="s">
        <v>818</v>
      </c>
      <c r="D53" s="8" t="s">
        <v>666</v>
      </c>
      <c r="E53" s="8" t="s">
        <v>667</v>
      </c>
      <c r="F53" s="8" t="s">
        <v>664</v>
      </c>
      <c r="G53" s="9" t="s">
        <v>62</v>
      </c>
      <c r="H53" s="7" t="s">
        <v>180</v>
      </c>
      <c r="I53" s="10" t="str">
        <f t="shared" si="1"/>
        <v>起業の道標</v>
      </c>
      <c r="J53" s="11" t="str">
        <f t="shared" si="0"/>
        <v>https://kinoden.kinokuniya.co.jp/tottori.pref.e-library/bookdetail/p/KP00098032</v>
      </c>
      <c r="K53" s="7"/>
      <c r="L53" s="12"/>
      <c r="M53" s="12"/>
    </row>
    <row r="54" spans="1:13" ht="30" x14ac:dyDescent="0.15">
      <c r="A54" s="13">
        <v>52</v>
      </c>
      <c r="B54" s="13" t="s">
        <v>345</v>
      </c>
      <c r="C54" s="14" t="s">
        <v>346</v>
      </c>
      <c r="D54" s="14"/>
      <c r="E54" s="14" t="s">
        <v>347</v>
      </c>
      <c r="F54" s="14" t="s">
        <v>118</v>
      </c>
      <c r="G54" s="15" t="s">
        <v>62</v>
      </c>
      <c r="H54" s="13" t="s">
        <v>193</v>
      </c>
      <c r="I54" s="16" t="str">
        <f t="shared" si="1"/>
        <v>LOCAL GROWTH　独自性を活かした成長拡大戦略</v>
      </c>
      <c r="J54" s="17" t="str">
        <f t="shared" si="0"/>
        <v>https://kinoden.kinokuniya.co.jp/tottori.pref.e-library/bookdetail/p/KP00096754</v>
      </c>
      <c r="K54" s="13"/>
      <c r="L54" s="18"/>
      <c r="M54" s="18"/>
    </row>
    <row r="55" spans="1:13" ht="30" x14ac:dyDescent="0.15">
      <c r="A55" s="7">
        <v>53</v>
      </c>
      <c r="B55" s="7" t="s">
        <v>255</v>
      </c>
      <c r="C55" s="8" t="s">
        <v>786</v>
      </c>
      <c r="D55" s="8"/>
      <c r="E55" s="8" t="s">
        <v>256</v>
      </c>
      <c r="F55" s="8" t="s">
        <v>118</v>
      </c>
      <c r="G55" s="9" t="s">
        <v>62</v>
      </c>
      <c r="H55" s="7" t="s">
        <v>193</v>
      </c>
      <c r="I55" s="10" t="str">
        <f t="shared" si="1"/>
        <v>日本型デジタル戦略</v>
      </c>
      <c r="J55" s="11" t="str">
        <f t="shared" si="0"/>
        <v>https://kinoden.kinokuniya.co.jp/tottori.pref.e-library/bookdetail/p/KP00096432</v>
      </c>
      <c r="K55" s="7"/>
      <c r="L55" s="12"/>
      <c r="M55" s="12"/>
    </row>
    <row r="56" spans="1:13" ht="30" x14ac:dyDescent="0.15">
      <c r="A56" s="13">
        <v>54</v>
      </c>
      <c r="B56" s="13" t="s">
        <v>298</v>
      </c>
      <c r="C56" s="14" t="s">
        <v>299</v>
      </c>
      <c r="D56" s="14"/>
      <c r="E56" s="14" t="s">
        <v>300</v>
      </c>
      <c r="F56" s="14" t="s">
        <v>118</v>
      </c>
      <c r="G56" s="15" t="s">
        <v>62</v>
      </c>
      <c r="H56" s="13" t="s">
        <v>193</v>
      </c>
      <c r="I56" s="16" t="str">
        <f t="shared" si="1"/>
        <v>コンサルの武器</v>
      </c>
      <c r="J56" s="17" t="str">
        <f t="shared" si="0"/>
        <v>https://kinoden.kinokuniya.co.jp/tottori.pref.e-library/bookdetail/p/KP00096565</v>
      </c>
      <c r="K56" s="13"/>
      <c r="L56" s="18"/>
      <c r="M56" s="18"/>
    </row>
    <row r="57" spans="1:13" ht="30" x14ac:dyDescent="0.15">
      <c r="A57" s="7">
        <v>55</v>
      </c>
      <c r="B57" s="7" t="s">
        <v>444</v>
      </c>
      <c r="C57" s="8" t="s">
        <v>819</v>
      </c>
      <c r="D57" s="8"/>
      <c r="E57" s="8" t="s">
        <v>151</v>
      </c>
      <c r="F57" s="8" t="s">
        <v>118</v>
      </c>
      <c r="G57" s="9" t="s">
        <v>62</v>
      </c>
      <c r="H57" s="7" t="s">
        <v>193</v>
      </c>
      <c r="I57" s="10" t="str">
        <f t="shared" si="1"/>
        <v>ChatGPTと一緒に、仕事効率化アプリをつくる方法</v>
      </c>
      <c r="J57" s="11" t="str">
        <f t="shared" si="0"/>
        <v>https://kinoden.kinokuniya.co.jp/tottori.pref.e-library/bookdetail/p/KP00096928</v>
      </c>
      <c r="K57" s="7"/>
      <c r="L57" s="12"/>
      <c r="M57" s="12"/>
    </row>
    <row r="58" spans="1:13" ht="30" x14ac:dyDescent="0.15">
      <c r="A58" s="13">
        <v>56</v>
      </c>
      <c r="B58" s="13" t="s">
        <v>470</v>
      </c>
      <c r="C58" s="14" t="s">
        <v>471</v>
      </c>
      <c r="D58" s="14"/>
      <c r="E58" s="14" t="s">
        <v>472</v>
      </c>
      <c r="F58" s="14" t="s">
        <v>176</v>
      </c>
      <c r="G58" s="15" t="s">
        <v>62</v>
      </c>
      <c r="H58" s="13" t="s">
        <v>193</v>
      </c>
      <c r="I58" s="16" t="str">
        <f t="shared" si="1"/>
        <v>地方で起業して、いきなり手取り額を2倍にする方法</v>
      </c>
      <c r="J58" s="17" t="str">
        <f t="shared" si="0"/>
        <v>https://kinoden.kinokuniya.co.jp/tottori.pref.e-library/bookdetail/p/KP00097780</v>
      </c>
      <c r="K58" s="13" t="s">
        <v>789</v>
      </c>
      <c r="L58" s="18"/>
      <c r="M58" s="18"/>
    </row>
    <row r="59" spans="1:13" ht="30" x14ac:dyDescent="0.15">
      <c r="A59" s="7">
        <v>57</v>
      </c>
      <c r="B59" s="7" t="s">
        <v>495</v>
      </c>
      <c r="C59" s="8" t="s">
        <v>820</v>
      </c>
      <c r="D59" s="8"/>
      <c r="E59" s="8" t="s">
        <v>496</v>
      </c>
      <c r="F59" s="8" t="s">
        <v>118</v>
      </c>
      <c r="G59" s="9" t="s">
        <v>62</v>
      </c>
      <c r="H59" s="7" t="s">
        <v>344</v>
      </c>
      <c r="I59" s="10" t="str">
        <f t="shared" si="1"/>
        <v>ウケる働き方</v>
      </c>
      <c r="J59" s="11" t="str">
        <f t="shared" si="0"/>
        <v>https://kinoden.kinokuniya.co.jp/tottori.pref.e-library/bookdetail/p/KP00098570</v>
      </c>
      <c r="K59" s="7"/>
      <c r="L59" s="12"/>
      <c r="M59" s="12"/>
    </row>
    <row r="60" spans="1:13" ht="30" x14ac:dyDescent="0.15">
      <c r="A60" s="13">
        <v>58</v>
      </c>
      <c r="B60" s="13" t="s">
        <v>636</v>
      </c>
      <c r="C60" s="14" t="s">
        <v>637</v>
      </c>
      <c r="D60" s="14"/>
      <c r="E60" s="14" t="s">
        <v>638</v>
      </c>
      <c r="F60" s="14" t="s">
        <v>118</v>
      </c>
      <c r="G60" s="15" t="s">
        <v>62</v>
      </c>
      <c r="H60" s="13" t="s">
        <v>344</v>
      </c>
      <c r="I60" s="16" t="str">
        <f t="shared" si="1"/>
        <v>超一流の凡人力</v>
      </c>
      <c r="J60" s="17" t="str">
        <f t="shared" si="0"/>
        <v>https://kinoden.kinokuniya.co.jp/tottori.pref.e-library/bookdetail/p/KP00098283</v>
      </c>
      <c r="K60" s="13"/>
      <c r="L60" s="18"/>
      <c r="M60" s="18"/>
    </row>
    <row r="61" spans="1:13" ht="30" x14ac:dyDescent="0.15">
      <c r="A61" s="7">
        <v>59</v>
      </c>
      <c r="B61" s="7" t="s">
        <v>716</v>
      </c>
      <c r="C61" s="8" t="s">
        <v>821</v>
      </c>
      <c r="D61" s="8"/>
      <c r="E61" s="8" t="s">
        <v>717</v>
      </c>
      <c r="F61" s="8" t="s">
        <v>118</v>
      </c>
      <c r="G61" s="9" t="s">
        <v>62</v>
      </c>
      <c r="H61" s="7" t="s">
        <v>344</v>
      </c>
      <c r="I61" s="10" t="str">
        <f t="shared" si="1"/>
        <v>アイデンティティのつくり方</v>
      </c>
      <c r="J61" s="11" t="str">
        <f t="shared" si="0"/>
        <v>https://kinoden.kinokuniya.co.jp/tottori.pref.e-library/bookdetail/p/KP00097932</v>
      </c>
      <c r="K61" s="7"/>
      <c r="L61" s="12"/>
      <c r="M61" s="12"/>
    </row>
    <row r="62" spans="1:13" ht="45" x14ac:dyDescent="0.15">
      <c r="A62" s="13">
        <v>60</v>
      </c>
      <c r="B62" s="13" t="s">
        <v>219</v>
      </c>
      <c r="C62" s="14" t="s">
        <v>220</v>
      </c>
      <c r="D62" s="14"/>
      <c r="E62" s="14" t="s">
        <v>127</v>
      </c>
      <c r="F62" s="14" t="s">
        <v>118</v>
      </c>
      <c r="G62" s="15" t="s">
        <v>54</v>
      </c>
      <c r="H62" s="13" t="s">
        <v>191</v>
      </c>
      <c r="I62" s="16" t="str">
        <f t="shared" si="1"/>
        <v>こんな会社で働きたい　働く人の幸せを追求する健康経営企業編</v>
      </c>
      <c r="J62" s="17" t="str">
        <f t="shared" si="0"/>
        <v>https://kinoden.kinokuniya.co.jp/tottori.pref.e-library/bookdetail/p/KP00096326</v>
      </c>
      <c r="K62" s="13"/>
      <c r="L62" s="18"/>
      <c r="M62" s="18"/>
    </row>
    <row r="63" spans="1:13" ht="30" x14ac:dyDescent="0.15">
      <c r="A63" s="7">
        <v>61</v>
      </c>
      <c r="B63" s="7" t="s">
        <v>348</v>
      </c>
      <c r="C63" s="8" t="s">
        <v>822</v>
      </c>
      <c r="D63" s="8" t="s">
        <v>349</v>
      </c>
      <c r="E63" s="8" t="s">
        <v>350</v>
      </c>
      <c r="F63" s="8" t="s">
        <v>118</v>
      </c>
      <c r="G63" s="9" t="s">
        <v>37</v>
      </c>
      <c r="H63" s="7" t="s">
        <v>193</v>
      </c>
      <c r="I63" s="10" t="str">
        <f t="shared" si="1"/>
        <v>全社員DX化計画</v>
      </c>
      <c r="J63" s="11" t="str">
        <f t="shared" si="0"/>
        <v>https://kinoden.kinokuniya.co.jp/tottori.pref.e-library/bookdetail/p/KP00096755</v>
      </c>
      <c r="K63" s="7"/>
      <c r="L63" s="12"/>
      <c r="M63" s="12"/>
    </row>
    <row r="64" spans="1:13" ht="30" x14ac:dyDescent="0.15">
      <c r="A64" s="13">
        <v>62</v>
      </c>
      <c r="B64" s="13" t="s">
        <v>374</v>
      </c>
      <c r="C64" s="14" t="s">
        <v>375</v>
      </c>
      <c r="D64" s="14" t="s">
        <v>376</v>
      </c>
      <c r="E64" s="14" t="s">
        <v>377</v>
      </c>
      <c r="F64" s="14" t="s">
        <v>73</v>
      </c>
      <c r="G64" s="15" t="s">
        <v>77</v>
      </c>
      <c r="H64" s="13" t="s">
        <v>191</v>
      </c>
      <c r="I64" s="16" t="str">
        <f t="shared" si="1"/>
        <v>鬼時短</v>
      </c>
      <c r="J64" s="17" t="str">
        <f t="shared" si="0"/>
        <v>https://kinoden.kinokuniya.co.jp/tottori.pref.e-library/bookdetail/p/KP00096770</v>
      </c>
      <c r="K64" s="13" t="s">
        <v>789</v>
      </c>
      <c r="L64" s="18"/>
      <c r="M64" s="18"/>
    </row>
    <row r="65" spans="1:13" ht="30" x14ac:dyDescent="0.15">
      <c r="A65" s="7">
        <v>63</v>
      </c>
      <c r="B65" s="7" t="s">
        <v>385</v>
      </c>
      <c r="C65" s="8" t="s">
        <v>823</v>
      </c>
      <c r="D65" s="8" t="s">
        <v>386</v>
      </c>
      <c r="E65" s="8" t="s">
        <v>387</v>
      </c>
      <c r="F65" s="8" t="s">
        <v>73</v>
      </c>
      <c r="G65" s="9" t="s">
        <v>69</v>
      </c>
      <c r="H65" s="7" t="s">
        <v>191</v>
      </c>
      <c r="I65" s="10" t="str">
        <f t="shared" si="1"/>
        <v>若者に辞められると困るので、強く言えません</v>
      </c>
      <c r="J65" s="11" t="str">
        <f t="shared" si="0"/>
        <v>https://kinoden.kinokuniya.co.jp/tottori.pref.e-library/bookdetail/p/KP00096773</v>
      </c>
      <c r="K65" s="7" t="s">
        <v>789</v>
      </c>
      <c r="L65" s="12"/>
      <c r="M65" s="12"/>
    </row>
    <row r="66" spans="1:13" ht="30" x14ac:dyDescent="0.15">
      <c r="A66" s="13">
        <v>64</v>
      </c>
      <c r="B66" s="13" t="s">
        <v>407</v>
      </c>
      <c r="C66" s="14" t="s">
        <v>408</v>
      </c>
      <c r="D66" s="14" t="s">
        <v>409</v>
      </c>
      <c r="E66" s="14" t="s">
        <v>163</v>
      </c>
      <c r="F66" s="14" t="s">
        <v>162</v>
      </c>
      <c r="G66" s="15" t="s">
        <v>33</v>
      </c>
      <c r="H66" s="13" t="s">
        <v>193</v>
      </c>
      <c r="I66" s="16" t="str">
        <f t="shared" si="1"/>
        <v>「承認 (アクノレッジ) 」が人を動かす</v>
      </c>
      <c r="J66" s="17" t="str">
        <f t="shared" si="0"/>
        <v>https://kinoden.kinokuniya.co.jp/tottori.pref.e-library/bookdetail/p/KP00096818</v>
      </c>
      <c r="K66" s="13" t="s">
        <v>789</v>
      </c>
      <c r="L66" s="18"/>
      <c r="M66" s="18"/>
    </row>
    <row r="67" spans="1:13" ht="30" x14ac:dyDescent="0.15">
      <c r="A67" s="7">
        <v>65</v>
      </c>
      <c r="B67" s="7" t="s">
        <v>382</v>
      </c>
      <c r="C67" s="8" t="s">
        <v>824</v>
      </c>
      <c r="D67" s="8" t="s">
        <v>383</v>
      </c>
      <c r="E67" s="8" t="s">
        <v>384</v>
      </c>
      <c r="F67" s="8" t="s">
        <v>73</v>
      </c>
      <c r="G67" s="9" t="s">
        <v>33</v>
      </c>
      <c r="H67" s="7" t="s">
        <v>191</v>
      </c>
      <c r="I67" s="10" t="str">
        <f t="shared" si="1"/>
        <v>最後は言い方</v>
      </c>
      <c r="J67" s="11" t="str">
        <f t="shared" si="0"/>
        <v>https://kinoden.kinokuniya.co.jp/tottori.pref.e-library/bookdetail/p/KP00096772</v>
      </c>
      <c r="K67" s="7" t="s">
        <v>789</v>
      </c>
      <c r="L67" s="12"/>
      <c r="M67" s="12"/>
    </row>
    <row r="68" spans="1:13" ht="30" x14ac:dyDescent="0.15">
      <c r="A68" s="13">
        <v>66</v>
      </c>
      <c r="B68" s="13" t="s">
        <v>513</v>
      </c>
      <c r="C68" s="14" t="s">
        <v>772</v>
      </c>
      <c r="D68" s="14" t="s">
        <v>514</v>
      </c>
      <c r="E68" s="14" t="s">
        <v>501</v>
      </c>
      <c r="F68" s="14" t="s">
        <v>48</v>
      </c>
      <c r="G68" s="15" t="s">
        <v>500</v>
      </c>
      <c r="H68" s="13" t="s">
        <v>193</v>
      </c>
      <c r="I68" s="16" t="str">
        <f t="shared" si="1"/>
        <v>内定獲得のメソッド　Web面接 2026年度版</v>
      </c>
      <c r="J68" s="17" t="str">
        <f t="shared" ref="J68:J131" si="2">HYPERLINK("https://kinoden.kinokuniya.co.jp/tottori.pref.e-library/bookdetail/p/"&amp;B68)</f>
        <v>https://kinoden.kinokuniya.co.jp/tottori.pref.e-library/bookdetail/p/KP00098502</v>
      </c>
      <c r="K68" s="13"/>
      <c r="L68" s="18"/>
      <c r="M68" s="18"/>
    </row>
    <row r="69" spans="1:13" ht="30" x14ac:dyDescent="0.15">
      <c r="A69" s="7">
        <v>67</v>
      </c>
      <c r="B69" s="7" t="s">
        <v>506</v>
      </c>
      <c r="C69" s="8" t="s">
        <v>773</v>
      </c>
      <c r="D69" s="8" t="s">
        <v>507</v>
      </c>
      <c r="E69" s="8" t="s">
        <v>501</v>
      </c>
      <c r="F69" s="8" t="s">
        <v>48</v>
      </c>
      <c r="G69" s="9" t="s">
        <v>500</v>
      </c>
      <c r="H69" s="7" t="s">
        <v>193</v>
      </c>
      <c r="I69" s="10" t="str">
        <f t="shared" ref="I69:I132" si="3">HYPERLINK(J69,C69)</f>
        <v>内定獲得のメソッド　面接 2026年度版</v>
      </c>
      <c r="J69" s="11" t="str">
        <f t="shared" si="2"/>
        <v>https://kinoden.kinokuniya.co.jp/tottori.pref.e-library/bookdetail/p/KP00098497</v>
      </c>
      <c r="K69" s="7"/>
      <c r="L69" s="12"/>
      <c r="M69" s="12"/>
    </row>
    <row r="70" spans="1:13" ht="30" x14ac:dyDescent="0.15">
      <c r="A70" s="13">
        <v>68</v>
      </c>
      <c r="B70" s="13" t="s">
        <v>508</v>
      </c>
      <c r="C70" s="14" t="s">
        <v>774</v>
      </c>
      <c r="D70" s="14" t="s">
        <v>509</v>
      </c>
      <c r="E70" s="14" t="s">
        <v>502</v>
      </c>
      <c r="F70" s="14" t="s">
        <v>48</v>
      </c>
      <c r="G70" s="15" t="s">
        <v>500</v>
      </c>
      <c r="H70" s="13" t="s">
        <v>193</v>
      </c>
      <c r="I70" s="16" t="str">
        <f t="shared" si="3"/>
        <v>内定獲得のメソッド　エントリーシート 2026年度版　</v>
      </c>
      <c r="J70" s="17" t="str">
        <f t="shared" si="2"/>
        <v>https://kinoden.kinokuniya.co.jp/tottori.pref.e-library/bookdetail/p/KP00098498</v>
      </c>
      <c r="K70" s="13"/>
      <c r="L70" s="18"/>
      <c r="M70" s="18"/>
    </row>
    <row r="71" spans="1:13" ht="30" x14ac:dyDescent="0.15">
      <c r="A71" s="7">
        <v>69</v>
      </c>
      <c r="B71" s="7" t="s">
        <v>504</v>
      </c>
      <c r="C71" s="8" t="s">
        <v>775</v>
      </c>
      <c r="D71" s="8" t="s">
        <v>505</v>
      </c>
      <c r="E71" s="8" t="s">
        <v>502</v>
      </c>
      <c r="F71" s="8" t="s">
        <v>48</v>
      </c>
      <c r="G71" s="9" t="s">
        <v>500</v>
      </c>
      <c r="H71" s="7" t="s">
        <v>193</v>
      </c>
      <c r="I71" s="10" t="str">
        <f t="shared" si="3"/>
        <v>内定獲得のメソッド　自己分析　2026年度版</v>
      </c>
      <c r="J71" s="11" t="str">
        <f t="shared" si="2"/>
        <v>https://kinoden.kinokuniya.co.jp/tottori.pref.e-library/bookdetail/p/KP00098495</v>
      </c>
      <c r="K71" s="7"/>
      <c r="L71" s="12"/>
      <c r="M71" s="12"/>
    </row>
    <row r="72" spans="1:13" ht="30" x14ac:dyDescent="0.15">
      <c r="A72" s="13">
        <v>70</v>
      </c>
      <c r="B72" s="13" t="s">
        <v>511</v>
      </c>
      <c r="C72" s="14" t="s">
        <v>776</v>
      </c>
      <c r="D72" s="14" t="s">
        <v>512</v>
      </c>
      <c r="E72" s="14" t="s">
        <v>499</v>
      </c>
      <c r="F72" s="14" t="s">
        <v>48</v>
      </c>
      <c r="G72" s="15" t="s">
        <v>500</v>
      </c>
      <c r="H72" s="13" t="s">
        <v>193</v>
      </c>
      <c r="I72" s="16" t="str">
        <f t="shared" si="3"/>
        <v>内定獲得のメソッド　SPI 2026年度版</v>
      </c>
      <c r="J72" s="17" t="str">
        <f t="shared" si="2"/>
        <v>https://kinoden.kinokuniya.co.jp/tottori.pref.e-library/bookdetail/p/KP00098501</v>
      </c>
      <c r="K72" s="13"/>
      <c r="L72" s="18"/>
      <c r="M72" s="18"/>
    </row>
    <row r="73" spans="1:13" ht="30" x14ac:dyDescent="0.15">
      <c r="A73" s="7">
        <v>71</v>
      </c>
      <c r="B73" s="7" t="s">
        <v>503</v>
      </c>
      <c r="C73" s="8" t="s">
        <v>777</v>
      </c>
      <c r="D73" s="8"/>
      <c r="E73" s="8" t="s">
        <v>499</v>
      </c>
      <c r="F73" s="8" t="s">
        <v>48</v>
      </c>
      <c r="G73" s="9" t="s">
        <v>500</v>
      </c>
      <c r="H73" s="7" t="s">
        <v>193</v>
      </c>
      <c r="I73" s="10" t="str">
        <f t="shared" si="3"/>
        <v>内定獲得のメソッド　一般常識　即戦力 問題集 2026年度版</v>
      </c>
      <c r="J73" s="11" t="str">
        <f t="shared" si="2"/>
        <v>https://kinoden.kinokuniya.co.jp/tottori.pref.e-library/bookdetail/p/KP00098494</v>
      </c>
      <c r="K73" s="7"/>
      <c r="L73" s="12"/>
      <c r="M73" s="12"/>
    </row>
    <row r="74" spans="1:13" ht="30" x14ac:dyDescent="0.15">
      <c r="A74" s="13">
        <v>72</v>
      </c>
      <c r="B74" s="13" t="s">
        <v>510</v>
      </c>
      <c r="C74" s="14" t="s">
        <v>778</v>
      </c>
      <c r="D74" s="14"/>
      <c r="E74" s="14" t="s">
        <v>499</v>
      </c>
      <c r="F74" s="14" t="s">
        <v>48</v>
      </c>
      <c r="G74" s="15" t="s">
        <v>500</v>
      </c>
      <c r="H74" s="13" t="s">
        <v>193</v>
      </c>
      <c r="I74" s="16" t="str">
        <f t="shared" si="3"/>
        <v>でるとこだけのSPI 2026年度版</v>
      </c>
      <c r="J74" s="17" t="str">
        <f t="shared" si="2"/>
        <v>https://kinoden.kinokuniya.co.jp/tottori.pref.e-library/bookdetail/p/KP00098500</v>
      </c>
      <c r="K74" s="13"/>
      <c r="L74" s="18"/>
      <c r="M74" s="18"/>
    </row>
    <row r="75" spans="1:13" ht="30" x14ac:dyDescent="0.15">
      <c r="A75" s="7">
        <v>73</v>
      </c>
      <c r="B75" s="7" t="s">
        <v>498</v>
      </c>
      <c r="C75" s="8" t="s">
        <v>779</v>
      </c>
      <c r="D75" s="8"/>
      <c r="E75" s="8" t="s">
        <v>499</v>
      </c>
      <c r="F75" s="8" t="s">
        <v>48</v>
      </c>
      <c r="G75" s="9" t="s">
        <v>500</v>
      </c>
      <c r="H75" s="7" t="s">
        <v>344</v>
      </c>
      <c r="I75" s="10" t="str">
        <f t="shared" si="3"/>
        <v>要点マスター！　SPI 2026年度版</v>
      </c>
      <c r="J75" s="11" t="str">
        <f t="shared" si="2"/>
        <v>https://kinoden.kinokuniya.co.jp/tottori.pref.e-library/bookdetail/p/KP00098489</v>
      </c>
      <c r="K75" s="7"/>
      <c r="L75" s="12"/>
      <c r="M75" s="12"/>
    </row>
    <row r="76" spans="1:13" ht="45" x14ac:dyDescent="0.15">
      <c r="A76" s="13">
        <v>74</v>
      </c>
      <c r="B76" s="13" t="s">
        <v>691</v>
      </c>
      <c r="C76" s="14" t="s">
        <v>692</v>
      </c>
      <c r="D76" s="14" t="s">
        <v>693</v>
      </c>
      <c r="E76" s="14" t="s">
        <v>694</v>
      </c>
      <c r="F76" s="14" t="s">
        <v>119</v>
      </c>
      <c r="G76" s="15" t="s">
        <v>668</v>
      </c>
      <c r="H76" s="13" t="s">
        <v>180</v>
      </c>
      <c r="I76" s="16" t="str">
        <f t="shared" si="3"/>
        <v>税金でこれ以上損をしない方法</v>
      </c>
      <c r="J76" s="17" t="str">
        <f t="shared" si="2"/>
        <v>https://kinoden.kinokuniya.co.jp/tottori.pref.e-library/bookdetail/p/KP00098073</v>
      </c>
      <c r="K76" s="13" t="s">
        <v>789</v>
      </c>
      <c r="L76" s="18"/>
      <c r="M76" s="18"/>
    </row>
    <row r="77" spans="1:13" ht="30" x14ac:dyDescent="0.15">
      <c r="A77" s="7">
        <v>75</v>
      </c>
      <c r="B77" s="7" t="s">
        <v>231</v>
      </c>
      <c r="C77" s="8" t="s">
        <v>825</v>
      </c>
      <c r="D77" s="8" t="s">
        <v>177</v>
      </c>
      <c r="E77" s="8" t="s">
        <v>134</v>
      </c>
      <c r="F77" s="8" t="s">
        <v>176</v>
      </c>
      <c r="G77" s="9" t="s">
        <v>56</v>
      </c>
      <c r="H77" s="7" t="s">
        <v>191</v>
      </c>
      <c r="I77" s="10" t="str">
        <f t="shared" si="3"/>
        <v>1日1分読むだけで身につくお金大全100　改訂版</v>
      </c>
      <c r="J77" s="11" t="str">
        <f t="shared" si="2"/>
        <v>https://kinoden.kinokuniya.co.jp/tottori.pref.e-library/bookdetail/p/KP00096340</v>
      </c>
      <c r="K77" s="7" t="s">
        <v>789</v>
      </c>
      <c r="L77" s="12"/>
      <c r="M77" s="12"/>
    </row>
    <row r="78" spans="1:13" ht="30" x14ac:dyDescent="0.15">
      <c r="A78" s="13">
        <v>76</v>
      </c>
      <c r="B78" s="13" t="s">
        <v>515</v>
      </c>
      <c r="C78" s="14" t="s">
        <v>516</v>
      </c>
      <c r="D78" s="14" t="s">
        <v>517</v>
      </c>
      <c r="E78" s="14" t="s">
        <v>518</v>
      </c>
      <c r="F78" s="14" t="s">
        <v>519</v>
      </c>
      <c r="G78" s="15" t="s">
        <v>44</v>
      </c>
      <c r="H78" s="13" t="s">
        <v>344</v>
      </c>
      <c r="I78" s="16" t="str">
        <f t="shared" si="3"/>
        <v>ガザ日記</v>
      </c>
      <c r="J78" s="17" t="str">
        <f t="shared" si="2"/>
        <v>https://kinoden.kinokuniya.co.jp/tottori.pref.e-library/bookdetail/p/KP00098467</v>
      </c>
      <c r="K78" s="13" t="s">
        <v>789</v>
      </c>
      <c r="L78" s="18"/>
      <c r="M78" s="18"/>
    </row>
    <row r="79" spans="1:13" ht="30" x14ac:dyDescent="0.15">
      <c r="A79" s="7">
        <v>77</v>
      </c>
      <c r="B79" s="7" t="s">
        <v>388</v>
      </c>
      <c r="C79" s="8" t="s">
        <v>826</v>
      </c>
      <c r="D79" s="8" t="s">
        <v>389</v>
      </c>
      <c r="E79" s="8" t="s">
        <v>390</v>
      </c>
      <c r="F79" s="8" t="s">
        <v>73</v>
      </c>
      <c r="G79" s="9" t="s">
        <v>34</v>
      </c>
      <c r="H79" s="7" t="s">
        <v>191</v>
      </c>
      <c r="I79" s="10" t="str">
        <f t="shared" si="3"/>
        <v>全員“カモ”</v>
      </c>
      <c r="J79" s="11" t="str">
        <f t="shared" si="2"/>
        <v>https://kinoden.kinokuniya.co.jp/tottori.pref.e-library/bookdetail/p/KP00096775</v>
      </c>
      <c r="K79" s="7" t="s">
        <v>789</v>
      </c>
      <c r="L79" s="12"/>
      <c r="M79" s="12"/>
    </row>
    <row r="80" spans="1:13" x14ac:dyDescent="0.15">
      <c r="A80" s="13">
        <v>78</v>
      </c>
      <c r="B80" s="13" t="s">
        <v>569</v>
      </c>
      <c r="C80" s="14" t="s">
        <v>570</v>
      </c>
      <c r="D80" s="14" t="s">
        <v>571</v>
      </c>
      <c r="E80" s="14" t="s">
        <v>572</v>
      </c>
      <c r="F80" s="14" t="s">
        <v>99</v>
      </c>
      <c r="G80" s="15" t="s">
        <v>34</v>
      </c>
      <c r="H80" s="13" t="s">
        <v>179</v>
      </c>
      <c r="I80" s="16" t="str">
        <f t="shared" si="3"/>
        <v>風をとおすレッスン</v>
      </c>
      <c r="J80" s="17" t="str">
        <f t="shared" si="2"/>
        <v>https://kinoden.kinokuniya.co.jp/tottori.pref.e-library/bookdetail/p/KP00098395</v>
      </c>
      <c r="K80" s="13" t="s">
        <v>789</v>
      </c>
      <c r="L80" s="18"/>
      <c r="M80" s="18"/>
    </row>
    <row r="81" spans="1:13" ht="30" x14ac:dyDescent="0.15">
      <c r="A81" s="7">
        <v>79</v>
      </c>
      <c r="B81" s="7" t="s">
        <v>236</v>
      </c>
      <c r="C81" s="8" t="s">
        <v>827</v>
      </c>
      <c r="D81" s="8" t="s">
        <v>237</v>
      </c>
      <c r="E81" s="8" t="s">
        <v>169</v>
      </c>
      <c r="F81" s="8" t="s">
        <v>168</v>
      </c>
      <c r="G81" s="9" t="s">
        <v>65</v>
      </c>
      <c r="H81" s="7" t="s">
        <v>191</v>
      </c>
      <c r="I81" s="10" t="str">
        <f t="shared" si="3"/>
        <v>介護でもらえる「お金」と「保障」がすらすらわかるノート</v>
      </c>
      <c r="J81" s="11" t="str">
        <f t="shared" si="2"/>
        <v>https://kinoden.kinokuniya.co.jp/tottori.pref.e-library/bookdetail/p/KP00096351</v>
      </c>
      <c r="K81" s="7" t="s">
        <v>789</v>
      </c>
      <c r="L81" s="12"/>
      <c r="M81" s="12"/>
    </row>
    <row r="82" spans="1:13" ht="30" x14ac:dyDescent="0.15">
      <c r="A82" s="13">
        <v>80</v>
      </c>
      <c r="B82" s="13" t="s">
        <v>619</v>
      </c>
      <c r="C82" s="14" t="s">
        <v>780</v>
      </c>
      <c r="D82" s="14" t="s">
        <v>620</v>
      </c>
      <c r="E82" s="14" t="s">
        <v>621</v>
      </c>
      <c r="F82" s="14" t="s">
        <v>176</v>
      </c>
      <c r="G82" s="15" t="s">
        <v>65</v>
      </c>
      <c r="H82" s="13" t="s">
        <v>344</v>
      </c>
      <c r="I82" s="16" t="str">
        <f t="shared" si="3"/>
        <v>改正介護保険早わかり 2024～26年度版</v>
      </c>
      <c r="J82" s="17" t="str">
        <f t="shared" si="2"/>
        <v>https://kinoden.kinokuniya.co.jp/tottori.pref.e-library/bookdetail/p/KP00098354</v>
      </c>
      <c r="K82" s="13"/>
      <c r="L82" s="18"/>
      <c r="M82" s="18"/>
    </row>
    <row r="83" spans="1:13" ht="30" x14ac:dyDescent="0.15">
      <c r="A83" s="7">
        <v>81</v>
      </c>
      <c r="B83" s="7" t="s">
        <v>459</v>
      </c>
      <c r="C83" s="8" t="s">
        <v>828</v>
      </c>
      <c r="D83" s="8" t="s">
        <v>460</v>
      </c>
      <c r="E83" s="8" t="s">
        <v>461</v>
      </c>
      <c r="F83" s="8" t="s">
        <v>462</v>
      </c>
      <c r="G83" s="9" t="s">
        <v>57</v>
      </c>
      <c r="H83" s="7" t="s">
        <v>42</v>
      </c>
      <c r="I83" s="10" t="str">
        <f t="shared" si="3"/>
        <v>こども労働法</v>
      </c>
      <c r="J83" s="11" t="str">
        <f t="shared" si="2"/>
        <v>https://kinoden.kinokuniya.co.jp/tottori.pref.e-library/bookdetail/p/KP00097773</v>
      </c>
      <c r="K83" s="7"/>
      <c r="L83" s="12" t="s">
        <v>789</v>
      </c>
      <c r="M83" s="12"/>
    </row>
    <row r="84" spans="1:13" ht="30" x14ac:dyDescent="0.15">
      <c r="A84" s="13">
        <v>82</v>
      </c>
      <c r="B84" s="13" t="s">
        <v>232</v>
      </c>
      <c r="C84" s="14" t="s">
        <v>233</v>
      </c>
      <c r="D84" s="14" t="s">
        <v>234</v>
      </c>
      <c r="E84" s="14" t="s">
        <v>235</v>
      </c>
      <c r="F84" s="14" t="s">
        <v>176</v>
      </c>
      <c r="G84" s="15" t="s">
        <v>83</v>
      </c>
      <c r="H84" s="13" t="s">
        <v>191</v>
      </c>
      <c r="I84" s="16" t="str">
        <f t="shared" si="3"/>
        <v>教えて！ 働くなら知っておきたい法律の知識</v>
      </c>
      <c r="J84" s="17" t="str">
        <f t="shared" si="2"/>
        <v>https://kinoden.kinokuniya.co.jp/tottori.pref.e-library/bookdetail/p/KP00096342</v>
      </c>
      <c r="K84" s="13" t="s">
        <v>789</v>
      </c>
      <c r="L84" s="18"/>
      <c r="M84" s="18"/>
    </row>
    <row r="85" spans="1:13" ht="30" x14ac:dyDescent="0.15">
      <c r="A85" s="7">
        <v>83</v>
      </c>
      <c r="B85" s="7" t="s">
        <v>739</v>
      </c>
      <c r="C85" s="8" t="s">
        <v>829</v>
      </c>
      <c r="D85" s="8" t="s">
        <v>740</v>
      </c>
      <c r="E85" s="8" t="s">
        <v>741</v>
      </c>
      <c r="F85" s="8" t="s">
        <v>738</v>
      </c>
      <c r="G85" s="9" t="s">
        <v>742</v>
      </c>
      <c r="H85" s="7" t="s">
        <v>743</v>
      </c>
      <c r="I85" s="10" t="str">
        <f t="shared" si="3"/>
        <v>雇用ビッグデータが地方を変える</v>
      </c>
      <c r="J85" s="11" t="str">
        <f t="shared" si="2"/>
        <v>https://kinoden.kinokuniya.co.jp/tottori.pref.e-library/bookdetail/p/KP00096607</v>
      </c>
      <c r="K85" s="7" t="s">
        <v>789</v>
      </c>
      <c r="L85" s="12"/>
      <c r="M85" s="12" t="s">
        <v>789</v>
      </c>
    </row>
    <row r="86" spans="1:13" ht="30" x14ac:dyDescent="0.15">
      <c r="A86" s="13">
        <v>84</v>
      </c>
      <c r="B86" s="13" t="s">
        <v>626</v>
      </c>
      <c r="C86" s="14" t="s">
        <v>781</v>
      </c>
      <c r="D86" s="14" t="s">
        <v>627</v>
      </c>
      <c r="E86" s="14" t="s">
        <v>628</v>
      </c>
      <c r="F86" s="14" t="s">
        <v>176</v>
      </c>
      <c r="G86" s="15" t="s">
        <v>622</v>
      </c>
      <c r="H86" s="13" t="s">
        <v>344</v>
      </c>
      <c r="I86" s="16" t="str">
        <f t="shared" si="3"/>
        <v>仕事のカタログ 2025-26年版</v>
      </c>
      <c r="J86" s="17" t="str">
        <f t="shared" si="2"/>
        <v>https://kinoden.kinokuniya.co.jp/tottori.pref.e-library/bookdetail/p/KP00098358</v>
      </c>
      <c r="K86" s="13"/>
      <c r="L86" s="18"/>
      <c r="M86" s="18"/>
    </row>
    <row r="87" spans="1:13" ht="30" x14ac:dyDescent="0.15">
      <c r="A87" s="7">
        <v>85</v>
      </c>
      <c r="B87" s="7" t="s">
        <v>545</v>
      </c>
      <c r="C87" s="8" t="s">
        <v>830</v>
      </c>
      <c r="D87" s="8"/>
      <c r="E87" s="8" t="s">
        <v>546</v>
      </c>
      <c r="F87" s="8" t="s">
        <v>538</v>
      </c>
      <c r="G87" s="9" t="s">
        <v>103</v>
      </c>
      <c r="H87" s="7" t="s">
        <v>189</v>
      </c>
      <c r="I87" s="10" t="str">
        <f t="shared" si="3"/>
        <v>妊娠・出産・育休制度のサラっと実務</v>
      </c>
      <c r="J87" s="11" t="str">
        <f t="shared" si="2"/>
        <v>https://kinoden.kinokuniya.co.jp/tottori.pref.e-library/bookdetail/p/KP00098325</v>
      </c>
      <c r="K87" s="7"/>
      <c r="L87" s="12"/>
      <c r="M87" s="12"/>
    </row>
    <row r="88" spans="1:13" ht="30" x14ac:dyDescent="0.15">
      <c r="A88" s="13">
        <v>86</v>
      </c>
      <c r="B88" s="13" t="s">
        <v>227</v>
      </c>
      <c r="C88" s="14" t="s">
        <v>228</v>
      </c>
      <c r="D88" s="14" t="s">
        <v>229</v>
      </c>
      <c r="E88" s="14" t="s">
        <v>230</v>
      </c>
      <c r="F88" s="14" t="s">
        <v>122</v>
      </c>
      <c r="G88" s="15" t="s">
        <v>103</v>
      </c>
      <c r="H88" s="13" t="s">
        <v>193</v>
      </c>
      <c r="I88" s="16" t="str">
        <f t="shared" si="3"/>
        <v>ケース解説　休職・休業・復職の実務と書式</v>
      </c>
      <c r="J88" s="17" t="str">
        <f t="shared" si="2"/>
        <v>https://kinoden.kinokuniya.co.jp/tottori.pref.e-library/bookdetail/p/KP00096337</v>
      </c>
      <c r="K88" s="13"/>
      <c r="L88" s="18"/>
      <c r="M88" s="18"/>
    </row>
    <row r="89" spans="1:13" ht="30" x14ac:dyDescent="0.15">
      <c r="A89" s="7">
        <v>87</v>
      </c>
      <c r="B89" s="7" t="s">
        <v>360</v>
      </c>
      <c r="C89" s="8" t="s">
        <v>831</v>
      </c>
      <c r="D89" s="8" t="s">
        <v>361</v>
      </c>
      <c r="E89" s="8" t="s">
        <v>351</v>
      </c>
      <c r="F89" s="8" t="s">
        <v>156</v>
      </c>
      <c r="G89" s="9" t="s">
        <v>82</v>
      </c>
      <c r="H89" s="7" t="s">
        <v>26</v>
      </c>
      <c r="I89" s="10" t="str">
        <f t="shared" si="3"/>
        <v>小学生だから知ってほしい　SEX・避妊・ジェンダー・性暴力</v>
      </c>
      <c r="J89" s="11" t="str">
        <f t="shared" si="2"/>
        <v>https://kinoden.kinokuniya.co.jp/tottori.pref.e-library/bookdetail/p/KP00096788</v>
      </c>
      <c r="K89" s="7"/>
      <c r="L89" s="12" t="s">
        <v>789</v>
      </c>
      <c r="M89" s="12"/>
    </row>
    <row r="90" spans="1:13" x14ac:dyDescent="0.15">
      <c r="A90" s="13">
        <v>88</v>
      </c>
      <c r="B90" s="13" t="s">
        <v>673</v>
      </c>
      <c r="C90" s="14" t="s">
        <v>674</v>
      </c>
      <c r="D90" s="14" t="s">
        <v>675</v>
      </c>
      <c r="E90" s="14" t="s">
        <v>676</v>
      </c>
      <c r="F90" s="14" t="s">
        <v>133</v>
      </c>
      <c r="G90" s="15" t="s">
        <v>547</v>
      </c>
      <c r="H90" s="13" t="s">
        <v>344</v>
      </c>
      <c r="I90" s="16" t="str">
        <f t="shared" si="3"/>
        <v>トランスジェンダーQ＆A</v>
      </c>
      <c r="J90" s="17" t="str">
        <f t="shared" si="2"/>
        <v>https://kinoden.kinokuniya.co.jp/tottori.pref.e-library/bookdetail/p/KP00098090</v>
      </c>
      <c r="K90" s="13" t="s">
        <v>789</v>
      </c>
      <c r="L90" s="18"/>
      <c r="M90" s="18"/>
    </row>
    <row r="91" spans="1:13" ht="30" x14ac:dyDescent="0.15">
      <c r="A91" s="7">
        <v>89</v>
      </c>
      <c r="B91" s="7" t="s">
        <v>726</v>
      </c>
      <c r="C91" s="8" t="s">
        <v>832</v>
      </c>
      <c r="D91" s="8" t="s">
        <v>727</v>
      </c>
      <c r="E91" s="8" t="s">
        <v>728</v>
      </c>
      <c r="F91" s="8" t="s">
        <v>58</v>
      </c>
      <c r="G91" s="9" t="s">
        <v>87</v>
      </c>
      <c r="H91" s="7" t="s">
        <v>193</v>
      </c>
      <c r="I91" s="10" t="str">
        <f t="shared" si="3"/>
        <v>発達障害支援者のための標準テキスト</v>
      </c>
      <c r="J91" s="11" t="str">
        <f t="shared" si="2"/>
        <v>https://kinoden.kinokuniya.co.jp/tottori.pref.e-library/bookdetail/p/KP00097924</v>
      </c>
      <c r="K91" s="7"/>
      <c r="L91" s="12"/>
      <c r="M91" s="12"/>
    </row>
    <row r="92" spans="1:13" x14ac:dyDescent="0.15">
      <c r="A92" s="13">
        <v>90</v>
      </c>
      <c r="B92" s="13" t="s">
        <v>488</v>
      </c>
      <c r="C92" s="14" t="s">
        <v>489</v>
      </c>
      <c r="D92" s="14" t="s">
        <v>490</v>
      </c>
      <c r="E92" s="14" t="s">
        <v>785</v>
      </c>
      <c r="F92" s="14" t="s">
        <v>194</v>
      </c>
      <c r="G92" s="15">
        <v>369.4</v>
      </c>
      <c r="H92" s="13" t="s">
        <v>491</v>
      </c>
      <c r="I92" s="16" t="str">
        <f t="shared" si="3"/>
        <v>つながろ！</v>
      </c>
      <c r="J92" s="17" t="str">
        <f t="shared" si="2"/>
        <v>https://kinoden.kinokuniya.co.jp/tottori.pref.e-library/bookdetail/p/KP00098564</v>
      </c>
      <c r="K92" s="13"/>
      <c r="L92" s="18" t="s">
        <v>791</v>
      </c>
      <c r="M92" s="18" t="s">
        <v>789</v>
      </c>
    </row>
    <row r="93" spans="1:13" x14ac:dyDescent="0.15">
      <c r="A93" s="7">
        <v>91</v>
      </c>
      <c r="B93" s="7" t="s">
        <v>492</v>
      </c>
      <c r="C93" s="8" t="s">
        <v>833</v>
      </c>
      <c r="D93" s="8"/>
      <c r="E93" s="8" t="s">
        <v>493</v>
      </c>
      <c r="F93" s="8" t="s">
        <v>194</v>
      </c>
      <c r="G93" s="9">
        <v>369.4</v>
      </c>
      <c r="H93" s="7" t="s">
        <v>494</v>
      </c>
      <c r="I93" s="10" t="str">
        <f t="shared" si="3"/>
        <v>ぼくときみ</v>
      </c>
      <c r="J93" s="11" t="str">
        <f t="shared" si="2"/>
        <v>https://kinoden.kinokuniya.co.jp/tottori.pref.e-library/bookdetail/p/KP00098565</v>
      </c>
      <c r="K93" s="7"/>
      <c r="L93" s="12" t="s">
        <v>791</v>
      </c>
      <c r="M93" s="12" t="s">
        <v>789</v>
      </c>
    </row>
    <row r="94" spans="1:13" ht="30" x14ac:dyDescent="0.15">
      <c r="A94" s="13">
        <v>92</v>
      </c>
      <c r="B94" s="13" t="s">
        <v>238</v>
      </c>
      <c r="C94" s="14" t="s">
        <v>239</v>
      </c>
      <c r="D94" s="14" t="s">
        <v>240</v>
      </c>
      <c r="E94" s="14" t="s">
        <v>241</v>
      </c>
      <c r="F94" s="14" t="s">
        <v>142</v>
      </c>
      <c r="G94" s="15" t="s">
        <v>100</v>
      </c>
      <c r="H94" s="13" t="s">
        <v>191</v>
      </c>
      <c r="I94" s="16" t="str">
        <f t="shared" si="3"/>
        <v>子どもたちへの心理支援</v>
      </c>
      <c r="J94" s="17" t="str">
        <f t="shared" si="2"/>
        <v>https://kinoden.kinokuniya.co.jp/tottori.pref.e-library/bookdetail/p/KP00096372</v>
      </c>
      <c r="K94" s="13"/>
      <c r="L94" s="18"/>
      <c r="M94" s="18"/>
    </row>
    <row r="95" spans="1:13" x14ac:dyDescent="0.15">
      <c r="A95" s="7">
        <v>93</v>
      </c>
      <c r="B95" s="7" t="s">
        <v>283</v>
      </c>
      <c r="C95" s="8" t="s">
        <v>834</v>
      </c>
      <c r="D95" s="8" t="s">
        <v>284</v>
      </c>
      <c r="E95" s="8" t="s">
        <v>285</v>
      </c>
      <c r="F95" s="8" t="s">
        <v>140</v>
      </c>
      <c r="G95" s="9" t="s">
        <v>43</v>
      </c>
      <c r="H95" s="7" t="s">
        <v>191</v>
      </c>
      <c r="I95" s="10" t="str">
        <f t="shared" si="3"/>
        <v>自己調整学習チェックリスト</v>
      </c>
      <c r="J95" s="11" t="str">
        <f t="shared" si="2"/>
        <v>https://kinoden.kinokuniya.co.jp/tottori.pref.e-library/bookdetail/p/KP00096549</v>
      </c>
      <c r="K95" s="7"/>
      <c r="L95" s="12"/>
      <c r="M95" s="12"/>
    </row>
    <row r="96" spans="1:13" ht="30" x14ac:dyDescent="0.15">
      <c r="A96" s="13">
        <v>94</v>
      </c>
      <c r="B96" s="13" t="s">
        <v>280</v>
      </c>
      <c r="C96" s="14" t="s">
        <v>281</v>
      </c>
      <c r="D96" s="14" t="s">
        <v>282</v>
      </c>
      <c r="E96" s="14" t="s">
        <v>157</v>
      </c>
      <c r="F96" s="14" t="s">
        <v>140</v>
      </c>
      <c r="G96" s="15" t="s">
        <v>43</v>
      </c>
      <c r="H96" s="13" t="s">
        <v>191</v>
      </c>
      <c r="I96" s="16" t="str">
        <f t="shared" si="3"/>
        <v>これでできる！ 個別最適な学びと協働的な学び</v>
      </c>
      <c r="J96" s="17" t="str">
        <f t="shared" si="2"/>
        <v>https://kinoden.kinokuniya.co.jp/tottori.pref.e-library/bookdetail/p/KP00096548</v>
      </c>
      <c r="K96" s="13"/>
      <c r="L96" s="18"/>
      <c r="M96" s="18"/>
    </row>
    <row r="97" spans="1:14" ht="30" x14ac:dyDescent="0.15">
      <c r="A97" s="7">
        <v>95</v>
      </c>
      <c r="B97" s="7" t="s">
        <v>278</v>
      </c>
      <c r="C97" s="8" t="s">
        <v>835</v>
      </c>
      <c r="D97" s="8" t="s">
        <v>279</v>
      </c>
      <c r="E97" s="8" t="s">
        <v>131</v>
      </c>
      <c r="F97" s="8" t="s">
        <v>106</v>
      </c>
      <c r="G97" s="9" t="s">
        <v>66</v>
      </c>
      <c r="H97" s="7" t="s">
        <v>189</v>
      </c>
      <c r="I97" s="10" t="str">
        <f t="shared" si="3"/>
        <v>心理と保育の専門家が伝える保育がもっとうまくいく方法</v>
      </c>
      <c r="J97" s="11" t="str">
        <f t="shared" si="2"/>
        <v>https://kinoden.kinokuniya.co.jp/tottori.pref.e-library/bookdetail/p/KP00096534</v>
      </c>
      <c r="K97" s="7" t="s">
        <v>791</v>
      </c>
      <c r="L97" s="12"/>
      <c r="M97" s="12"/>
    </row>
    <row r="98" spans="1:14" x14ac:dyDescent="0.15">
      <c r="A98" s="13">
        <v>96</v>
      </c>
      <c r="B98" s="13" t="s">
        <v>267</v>
      </c>
      <c r="C98" s="14" t="s">
        <v>268</v>
      </c>
      <c r="D98" s="14"/>
      <c r="E98" s="14" t="s">
        <v>269</v>
      </c>
      <c r="F98" s="14" t="s">
        <v>63</v>
      </c>
      <c r="G98" s="15" t="s">
        <v>64</v>
      </c>
      <c r="H98" s="13" t="s">
        <v>191</v>
      </c>
      <c r="I98" s="16" t="str">
        <f t="shared" si="3"/>
        <v>幼児と健康</v>
      </c>
      <c r="J98" s="17" t="str">
        <f t="shared" si="2"/>
        <v>https://kinoden.kinokuniya.co.jp/tottori.pref.e-library/bookdetail/p/KP00096489</v>
      </c>
      <c r="K98" s="13"/>
      <c r="L98" s="18"/>
      <c r="M98" s="18"/>
    </row>
    <row r="99" spans="1:14" x14ac:dyDescent="0.15">
      <c r="A99" s="7">
        <v>97</v>
      </c>
      <c r="B99" s="7" t="s">
        <v>448</v>
      </c>
      <c r="C99" s="8" t="s">
        <v>836</v>
      </c>
      <c r="D99" s="8"/>
      <c r="E99" s="8" t="s">
        <v>449</v>
      </c>
      <c r="F99" s="8" t="s">
        <v>63</v>
      </c>
      <c r="G99" s="9" t="s">
        <v>70</v>
      </c>
      <c r="H99" s="7" t="s">
        <v>193</v>
      </c>
      <c r="I99" s="10" t="str">
        <f t="shared" si="3"/>
        <v>「問い」から開く探究の扉</v>
      </c>
      <c r="J99" s="11" t="str">
        <f t="shared" si="2"/>
        <v>https://kinoden.kinokuniya.co.jp/tottori.pref.e-library/bookdetail/p/KP00097717</v>
      </c>
      <c r="K99" s="7"/>
      <c r="L99" s="12"/>
      <c r="M99" s="12"/>
    </row>
    <row r="100" spans="1:14" ht="30" x14ac:dyDescent="0.15">
      <c r="A100" s="13">
        <v>98</v>
      </c>
      <c r="B100" s="13" t="s">
        <v>352</v>
      </c>
      <c r="C100" s="14" t="s">
        <v>353</v>
      </c>
      <c r="D100" s="14"/>
      <c r="E100" s="14" t="s">
        <v>354</v>
      </c>
      <c r="F100" s="14" t="s">
        <v>156</v>
      </c>
      <c r="G100" s="15" t="s">
        <v>20</v>
      </c>
      <c r="H100" s="13" t="s">
        <v>16</v>
      </c>
      <c r="I100" s="16" t="str">
        <f t="shared" si="3"/>
        <v>キラ☆映え　小学生の自由研究&amp;クラフト</v>
      </c>
      <c r="J100" s="17" t="str">
        <f t="shared" si="2"/>
        <v>https://kinoden.kinokuniya.co.jp/tottori.pref.e-library/bookdetail/p/KP00096779</v>
      </c>
      <c r="K100" s="13"/>
      <c r="L100" s="18" t="s">
        <v>791</v>
      </c>
      <c r="M100" s="18"/>
    </row>
    <row r="101" spans="1:14" x14ac:dyDescent="0.15">
      <c r="A101" s="7">
        <v>99</v>
      </c>
      <c r="B101" s="7" t="s">
        <v>438</v>
      </c>
      <c r="C101" s="8" t="s">
        <v>837</v>
      </c>
      <c r="D101" s="8"/>
      <c r="E101" s="8" t="s">
        <v>439</v>
      </c>
      <c r="F101" s="8" t="s">
        <v>84</v>
      </c>
      <c r="G101" s="9" t="s">
        <v>14</v>
      </c>
      <c r="H101" s="7" t="s">
        <v>189</v>
      </c>
      <c r="I101" s="10" t="str">
        <f t="shared" si="3"/>
        <v>文系のためのデータリテラシー</v>
      </c>
      <c r="J101" s="11" t="str">
        <f t="shared" si="2"/>
        <v>https://kinoden.kinokuniya.co.jp/tottori.pref.e-library/bookdetail/p/KP00096906</v>
      </c>
      <c r="K101" s="7"/>
      <c r="L101" s="12"/>
      <c r="M101" s="12"/>
    </row>
    <row r="102" spans="1:14" x14ac:dyDescent="0.15">
      <c r="A102" s="13">
        <v>100</v>
      </c>
      <c r="B102" s="13" t="s">
        <v>455</v>
      </c>
      <c r="C102" s="14" t="s">
        <v>456</v>
      </c>
      <c r="D102" s="14" t="s">
        <v>457</v>
      </c>
      <c r="E102" s="14" t="s">
        <v>458</v>
      </c>
      <c r="F102" s="14" t="s">
        <v>13</v>
      </c>
      <c r="G102" s="15" t="s">
        <v>161</v>
      </c>
      <c r="H102" s="13" t="s">
        <v>190</v>
      </c>
      <c r="I102" s="16" t="str">
        <f t="shared" si="3"/>
        <v>組合せゲーム理論の世界</v>
      </c>
      <c r="J102" s="17" t="str">
        <f t="shared" si="2"/>
        <v>https://kinoden.kinokuniya.co.jp/tottori.pref.e-library/bookdetail/p/KP00097764</v>
      </c>
      <c r="K102" s="13"/>
      <c r="L102" s="18"/>
      <c r="M102" s="18"/>
    </row>
    <row r="103" spans="1:14" ht="30" x14ac:dyDescent="0.15">
      <c r="A103" s="7">
        <v>101</v>
      </c>
      <c r="B103" s="7" t="s">
        <v>413</v>
      </c>
      <c r="C103" s="8" t="s">
        <v>838</v>
      </c>
      <c r="D103" s="8" t="s">
        <v>414</v>
      </c>
      <c r="E103" s="8" t="s">
        <v>160</v>
      </c>
      <c r="F103" s="8" t="s">
        <v>158</v>
      </c>
      <c r="G103" s="9" t="s">
        <v>78</v>
      </c>
      <c r="H103" s="7" t="s">
        <v>189</v>
      </c>
      <c r="I103" s="10" t="str">
        <f t="shared" si="3"/>
        <v>明るい星がよくわかる！ 1等星図鑑</v>
      </c>
      <c r="J103" s="11" t="str">
        <f t="shared" si="2"/>
        <v>https://kinoden.kinokuniya.co.jp/tottori.pref.e-library/bookdetail/p/KP00096873</v>
      </c>
      <c r="K103" s="7"/>
      <c r="L103" s="12" t="s">
        <v>791</v>
      </c>
      <c r="M103" s="12"/>
    </row>
    <row r="104" spans="1:14" ht="30" x14ac:dyDescent="0.15">
      <c r="A104" s="13">
        <v>102</v>
      </c>
      <c r="B104" s="13" t="s">
        <v>418</v>
      </c>
      <c r="C104" s="14" t="s">
        <v>419</v>
      </c>
      <c r="D104" s="14" t="s">
        <v>420</v>
      </c>
      <c r="E104" s="14" t="s">
        <v>421</v>
      </c>
      <c r="F104" s="14" t="s">
        <v>158</v>
      </c>
      <c r="G104" s="15" t="s">
        <v>422</v>
      </c>
      <c r="H104" s="13" t="s">
        <v>190</v>
      </c>
      <c r="I104" s="16" t="str">
        <f t="shared" si="3"/>
        <v>世界が広がる！ 地図を読もう</v>
      </c>
      <c r="J104" s="17" t="str">
        <f t="shared" si="2"/>
        <v>https://kinoden.kinokuniya.co.jp/tottori.pref.e-library/bookdetail/p/KP00096876</v>
      </c>
      <c r="K104" s="13"/>
      <c r="L104" s="18" t="s">
        <v>791</v>
      </c>
      <c r="M104" s="18"/>
    </row>
    <row r="105" spans="1:14" ht="30" x14ac:dyDescent="0.15">
      <c r="A105" s="7">
        <v>103</v>
      </c>
      <c r="B105" s="7" t="s">
        <v>225</v>
      </c>
      <c r="C105" s="8" t="s">
        <v>839</v>
      </c>
      <c r="D105" s="8" t="s">
        <v>226</v>
      </c>
      <c r="E105" s="8" t="s">
        <v>81</v>
      </c>
      <c r="F105" s="8" t="s">
        <v>27</v>
      </c>
      <c r="G105" s="9" t="s">
        <v>46</v>
      </c>
      <c r="H105" s="7" t="s">
        <v>191</v>
      </c>
      <c r="I105" s="10" t="str">
        <f t="shared" si="3"/>
        <v>分子科学者がやさしく解説する地球温暖化Q&amp;A181</v>
      </c>
      <c r="J105" s="11" t="str">
        <f t="shared" si="2"/>
        <v>https://kinoden.kinokuniya.co.jp/tottori.pref.e-library/bookdetail/p/KP00096336</v>
      </c>
      <c r="K105" s="7"/>
      <c r="L105" s="12"/>
      <c r="M105" s="12"/>
    </row>
    <row r="106" spans="1:14" ht="30" x14ac:dyDescent="0.15">
      <c r="A106" s="13">
        <v>104</v>
      </c>
      <c r="B106" s="13" t="s">
        <v>400</v>
      </c>
      <c r="C106" s="14" t="s">
        <v>401</v>
      </c>
      <c r="D106" s="14" t="s">
        <v>402</v>
      </c>
      <c r="E106" s="14" t="s">
        <v>403</v>
      </c>
      <c r="F106" s="14" t="s">
        <v>136</v>
      </c>
      <c r="G106" s="15" t="s">
        <v>25</v>
      </c>
      <c r="H106" s="13" t="s">
        <v>344</v>
      </c>
      <c r="I106" s="16" t="str">
        <f t="shared" si="3"/>
        <v>ADAPTATION　アダプテーション［適応］</v>
      </c>
      <c r="J106" s="17" t="str">
        <f t="shared" si="2"/>
        <v>https://kinoden.kinokuniya.co.jp/tottori.pref.e-library/bookdetail/p/KP00096812</v>
      </c>
      <c r="K106" s="13"/>
      <c r="L106" s="18"/>
      <c r="M106" s="18"/>
    </row>
    <row r="107" spans="1:14" ht="30" x14ac:dyDescent="0.15">
      <c r="A107" s="7">
        <v>105</v>
      </c>
      <c r="B107" s="7" t="s">
        <v>359</v>
      </c>
      <c r="C107" s="8" t="s">
        <v>840</v>
      </c>
      <c r="D107" s="8"/>
      <c r="E107" s="8" t="s">
        <v>139</v>
      </c>
      <c r="F107" s="8" t="s">
        <v>156</v>
      </c>
      <c r="G107" s="9" t="s">
        <v>130</v>
      </c>
      <c r="H107" s="7" t="s">
        <v>38</v>
      </c>
      <c r="I107" s="10" t="str">
        <f t="shared" si="3"/>
        <v>これがホントにいたんです！絶滅生物驚愕研究所</v>
      </c>
      <c r="J107" s="11" t="str">
        <f t="shared" si="2"/>
        <v>https://kinoden.kinokuniya.co.jp/tottori.pref.e-library/bookdetail/p/KP00096782</v>
      </c>
      <c r="K107" s="7"/>
      <c r="L107" s="12" t="s">
        <v>791</v>
      </c>
      <c r="M107" s="12"/>
    </row>
    <row r="108" spans="1:14" x14ac:dyDescent="0.15">
      <c r="A108" s="13">
        <v>106</v>
      </c>
      <c r="B108" s="13" t="s">
        <v>396</v>
      </c>
      <c r="C108" s="14" t="s">
        <v>397</v>
      </c>
      <c r="D108" s="14" t="s">
        <v>398</v>
      </c>
      <c r="E108" s="14" t="s">
        <v>399</v>
      </c>
      <c r="F108" s="14" t="s">
        <v>158</v>
      </c>
      <c r="G108" s="15" t="s">
        <v>141</v>
      </c>
      <c r="H108" s="13" t="s">
        <v>190</v>
      </c>
      <c r="I108" s="16" t="str">
        <f t="shared" si="3"/>
        <v>アンモナイト学入門</v>
      </c>
      <c r="J108" s="17" t="str">
        <f t="shared" si="2"/>
        <v>https://kinoden.kinokuniya.co.jp/tottori.pref.e-library/bookdetail/p/KP00096796</v>
      </c>
      <c r="K108" s="13"/>
      <c r="L108" s="18"/>
      <c r="M108" s="18"/>
    </row>
    <row r="109" spans="1:14" ht="45" x14ac:dyDescent="0.15">
      <c r="A109" s="7">
        <v>107</v>
      </c>
      <c r="B109" s="7" t="s">
        <v>362</v>
      </c>
      <c r="C109" s="8" t="s">
        <v>841</v>
      </c>
      <c r="D109" s="8"/>
      <c r="E109" s="8" t="s">
        <v>363</v>
      </c>
      <c r="F109" s="8" t="s">
        <v>156</v>
      </c>
      <c r="G109" s="9" t="s">
        <v>121</v>
      </c>
      <c r="H109" s="7" t="s">
        <v>47</v>
      </c>
      <c r="I109" s="10" t="str">
        <f t="shared" si="3"/>
        <v>想像を超える海の非常識ペディア　海の生物なんでそうなるの!?研究所</v>
      </c>
      <c r="J109" s="11" t="str">
        <f t="shared" si="2"/>
        <v>https://kinoden.kinokuniya.co.jp/tottori.pref.e-library/bookdetail/p/KP00096789</v>
      </c>
      <c r="K109" s="7"/>
      <c r="L109" s="12" t="s">
        <v>791</v>
      </c>
      <c r="M109" s="12"/>
    </row>
    <row r="110" spans="1:14" x14ac:dyDescent="0.15">
      <c r="A110" s="13">
        <v>108</v>
      </c>
      <c r="B110" s="13" t="s">
        <v>434</v>
      </c>
      <c r="C110" s="14" t="s">
        <v>435</v>
      </c>
      <c r="D110" s="14" t="s">
        <v>436</v>
      </c>
      <c r="E110" s="14" t="s">
        <v>437</v>
      </c>
      <c r="F110" s="14" t="s">
        <v>84</v>
      </c>
      <c r="G110" s="15" t="s">
        <v>121</v>
      </c>
      <c r="H110" s="13" t="s">
        <v>191</v>
      </c>
      <c r="I110" s="16" t="str">
        <f t="shared" si="3"/>
        <v>けなげに生きぬくいきもの図鑑</v>
      </c>
      <c r="J110" s="17" t="str">
        <f t="shared" si="2"/>
        <v>https://kinoden.kinokuniya.co.jp/tottori.pref.e-library/bookdetail/p/KP00096905</v>
      </c>
      <c r="K110" s="13"/>
      <c r="L110" s="18" t="s">
        <v>791</v>
      </c>
      <c r="M110" s="18"/>
    </row>
    <row r="111" spans="1:14" ht="30" x14ac:dyDescent="0.15">
      <c r="A111" s="7">
        <v>109</v>
      </c>
      <c r="B111" s="7" t="s">
        <v>395</v>
      </c>
      <c r="C111" s="8" t="s">
        <v>842</v>
      </c>
      <c r="D111" s="8"/>
      <c r="E111" s="8" t="s">
        <v>363</v>
      </c>
      <c r="F111" s="8" t="s">
        <v>156</v>
      </c>
      <c r="G111" s="9" t="s">
        <v>80</v>
      </c>
      <c r="H111" s="7" t="s">
        <v>47</v>
      </c>
      <c r="I111" s="10" t="str">
        <f t="shared" si="3"/>
        <v>涙ぐましい虫たちの生存戦略　昆虫生活つらいよ研究所</v>
      </c>
      <c r="J111" s="11" t="str">
        <f t="shared" si="2"/>
        <v>https://kinoden.kinokuniya.co.jp/tottori.pref.e-library/bookdetail/p/KP00096791</v>
      </c>
      <c r="K111" s="7"/>
      <c r="L111" s="12" t="s">
        <v>791</v>
      </c>
      <c r="M111" s="12"/>
    </row>
    <row r="112" spans="1:14" s="6" customFormat="1" ht="30" x14ac:dyDescent="0.15">
      <c r="A112" s="13">
        <v>110</v>
      </c>
      <c r="B112" s="13" t="s">
        <v>681</v>
      </c>
      <c r="C112" s="14" t="s">
        <v>682</v>
      </c>
      <c r="D112" s="14"/>
      <c r="E112" s="14" t="s">
        <v>683</v>
      </c>
      <c r="F112" s="14" t="s">
        <v>111</v>
      </c>
      <c r="G112" s="15" t="s">
        <v>497</v>
      </c>
      <c r="H112" s="13" t="s">
        <v>193</v>
      </c>
      <c r="I112" s="16" t="str">
        <f t="shared" si="3"/>
        <v>「論文にしよう！」と指導医に言われた時にまず読む本　第2版</v>
      </c>
      <c r="J112" s="17" t="str">
        <f t="shared" si="2"/>
        <v>https://kinoden.kinokuniya.co.jp/tottori.pref.e-library/bookdetail/p/KP00097971</v>
      </c>
      <c r="K112" s="13"/>
      <c r="L112" s="18"/>
      <c r="M112" s="18"/>
      <c r="N112" s="5"/>
    </row>
    <row r="113" spans="1:14" s="6" customFormat="1" x14ac:dyDescent="0.15">
      <c r="A113" s="7">
        <v>111</v>
      </c>
      <c r="B113" s="7" t="s">
        <v>446</v>
      </c>
      <c r="C113" s="8" t="s">
        <v>843</v>
      </c>
      <c r="D113" s="8"/>
      <c r="E113" s="8" t="s">
        <v>447</v>
      </c>
      <c r="F113" s="8" t="s">
        <v>129</v>
      </c>
      <c r="G113" s="9" t="s">
        <v>28</v>
      </c>
      <c r="H113" s="7" t="s">
        <v>184</v>
      </c>
      <c r="I113" s="10" t="str">
        <f t="shared" si="3"/>
        <v>人体の構造と機能　第6版</v>
      </c>
      <c r="J113" s="11" t="str">
        <f t="shared" si="2"/>
        <v>https://kinoden.kinokuniya.co.jp/tottori.pref.e-library/bookdetail/p/KP00097385</v>
      </c>
      <c r="K113" s="7"/>
      <c r="L113" s="12"/>
      <c r="M113" s="12"/>
      <c r="N113" s="5"/>
    </row>
    <row r="114" spans="1:14" s="6" customFormat="1" ht="30" x14ac:dyDescent="0.15">
      <c r="A114" s="13">
        <v>112</v>
      </c>
      <c r="B114" s="13" t="s">
        <v>561</v>
      </c>
      <c r="C114" s="14" t="s">
        <v>562</v>
      </c>
      <c r="D114" s="14"/>
      <c r="E114" s="14" t="s">
        <v>563</v>
      </c>
      <c r="F114" s="14" t="s">
        <v>99</v>
      </c>
      <c r="G114" s="15" t="s">
        <v>28</v>
      </c>
      <c r="H114" s="13" t="s">
        <v>188</v>
      </c>
      <c r="I114" s="16" t="str">
        <f t="shared" si="3"/>
        <v>イラストでわかるやさしい解剖学</v>
      </c>
      <c r="J114" s="17" t="str">
        <f t="shared" si="2"/>
        <v>https://kinoden.kinokuniya.co.jp/tottori.pref.e-library/bookdetail/p/KP00098385</v>
      </c>
      <c r="K114" s="13"/>
      <c r="L114" s="18"/>
      <c r="M114" s="18"/>
      <c r="N114" s="5"/>
    </row>
    <row r="115" spans="1:14" s="6" customFormat="1" ht="30" x14ac:dyDescent="0.15">
      <c r="A115" s="7">
        <v>113</v>
      </c>
      <c r="B115" s="7" t="s">
        <v>327</v>
      </c>
      <c r="C115" s="8" t="s">
        <v>844</v>
      </c>
      <c r="D115" s="8"/>
      <c r="E115" s="8" t="s">
        <v>328</v>
      </c>
      <c r="F115" s="8" t="s">
        <v>27</v>
      </c>
      <c r="G115" s="9" t="s">
        <v>10</v>
      </c>
      <c r="H115" s="7" t="s">
        <v>191</v>
      </c>
      <c r="I115" s="10" t="str">
        <f t="shared" si="3"/>
        <v>生理学用語ハンドブック</v>
      </c>
      <c r="J115" s="11" t="str">
        <f t="shared" si="2"/>
        <v>https://kinoden.kinokuniya.co.jp/tottori.pref.e-library/bookdetail/p/KP00096667</v>
      </c>
      <c r="K115" s="7"/>
      <c r="L115" s="12"/>
      <c r="M115" s="12"/>
      <c r="N115" s="5"/>
    </row>
    <row r="116" spans="1:14" s="6" customFormat="1" ht="45" x14ac:dyDescent="0.15">
      <c r="A116" s="13">
        <v>114</v>
      </c>
      <c r="B116" s="13" t="s">
        <v>244</v>
      </c>
      <c r="C116" s="14" t="s">
        <v>245</v>
      </c>
      <c r="D116" s="14" t="s">
        <v>246</v>
      </c>
      <c r="E116" s="14" t="s">
        <v>113</v>
      </c>
      <c r="F116" s="14" t="s">
        <v>108</v>
      </c>
      <c r="G116" s="15" t="s">
        <v>50</v>
      </c>
      <c r="H116" s="13" t="s">
        <v>193</v>
      </c>
      <c r="I116" s="16" t="str">
        <f t="shared" si="3"/>
        <v>教育担当者・指導者のための“気づき”で導く 新人・後輩・部下 看護教育リフレクション入門</v>
      </c>
      <c r="J116" s="17" t="str">
        <f t="shared" si="2"/>
        <v>https://kinoden.kinokuniya.co.jp/tottori.pref.e-library/bookdetail/p/KP00096419</v>
      </c>
      <c r="K116" s="13"/>
      <c r="L116" s="18"/>
      <c r="M116" s="18"/>
      <c r="N116" s="5"/>
    </row>
    <row r="117" spans="1:14" s="6" customFormat="1" ht="30" x14ac:dyDescent="0.15">
      <c r="A117" s="7">
        <v>115</v>
      </c>
      <c r="B117" s="7" t="s">
        <v>250</v>
      </c>
      <c r="C117" s="8" t="s">
        <v>782</v>
      </c>
      <c r="D117" s="8" t="s">
        <v>251</v>
      </c>
      <c r="E117" s="8" t="s">
        <v>252</v>
      </c>
      <c r="F117" s="8" t="s">
        <v>108</v>
      </c>
      <c r="G117" s="9" t="s">
        <v>50</v>
      </c>
      <c r="H117" s="7" t="s">
        <v>193</v>
      </c>
      <c r="I117" s="10" t="str">
        <f t="shared" si="3"/>
        <v>看護管理者が知っておきたい理論とワザ1</v>
      </c>
      <c r="J117" s="11" t="str">
        <f t="shared" si="2"/>
        <v>https://kinoden.kinokuniya.co.jp/tottori.pref.e-library/bookdetail/p/KP00096425</v>
      </c>
      <c r="K117" s="7"/>
      <c r="L117" s="12"/>
      <c r="M117" s="12"/>
      <c r="N117" s="5"/>
    </row>
    <row r="118" spans="1:14" s="6" customFormat="1" ht="30" x14ac:dyDescent="0.15">
      <c r="A118" s="13">
        <v>116</v>
      </c>
      <c r="B118" s="13" t="s">
        <v>253</v>
      </c>
      <c r="C118" s="14" t="s">
        <v>783</v>
      </c>
      <c r="D118" s="14" t="s">
        <v>254</v>
      </c>
      <c r="E118" s="14" t="s">
        <v>252</v>
      </c>
      <c r="F118" s="14" t="s">
        <v>108</v>
      </c>
      <c r="G118" s="15" t="s">
        <v>50</v>
      </c>
      <c r="H118" s="13" t="s">
        <v>193</v>
      </c>
      <c r="I118" s="16" t="str">
        <f t="shared" si="3"/>
        <v>看護管理者が知っておきたい理論とワザ2</v>
      </c>
      <c r="J118" s="17" t="str">
        <f t="shared" si="2"/>
        <v>https://kinoden.kinokuniya.co.jp/tottori.pref.e-library/bookdetail/p/KP00096426</v>
      </c>
      <c r="K118" s="13"/>
      <c r="L118" s="18"/>
      <c r="M118" s="18"/>
      <c r="N118" s="5"/>
    </row>
    <row r="119" spans="1:14" s="6" customFormat="1" ht="30" x14ac:dyDescent="0.15">
      <c r="A119" s="7">
        <v>117</v>
      </c>
      <c r="B119" s="7" t="s">
        <v>261</v>
      </c>
      <c r="C119" s="8" t="s">
        <v>845</v>
      </c>
      <c r="D119" s="8" t="s">
        <v>262</v>
      </c>
      <c r="E119" s="8" t="s">
        <v>263</v>
      </c>
      <c r="F119" s="8" t="s">
        <v>128</v>
      </c>
      <c r="G119" s="9" t="s">
        <v>50</v>
      </c>
      <c r="H119" s="7" t="s">
        <v>191</v>
      </c>
      <c r="I119" s="10" t="str">
        <f t="shared" si="3"/>
        <v>看護を学ぶ人のための 症状別看護過程セミナー</v>
      </c>
      <c r="J119" s="11" t="str">
        <f t="shared" si="2"/>
        <v>https://kinoden.kinokuniya.co.jp/tottori.pref.e-library/bookdetail/p/KP00096474</v>
      </c>
      <c r="K119" s="7"/>
      <c r="L119" s="12"/>
      <c r="M119" s="12"/>
      <c r="N119" s="5"/>
    </row>
    <row r="120" spans="1:14" s="6" customFormat="1" ht="30" x14ac:dyDescent="0.15">
      <c r="A120" s="13">
        <v>118</v>
      </c>
      <c r="B120" s="13" t="s">
        <v>270</v>
      </c>
      <c r="C120" s="14" t="s">
        <v>271</v>
      </c>
      <c r="D120" s="14" t="s">
        <v>272</v>
      </c>
      <c r="E120" s="14" t="s">
        <v>273</v>
      </c>
      <c r="F120" s="14" t="s">
        <v>107</v>
      </c>
      <c r="G120" s="15" t="s">
        <v>86</v>
      </c>
      <c r="H120" s="13" t="s">
        <v>191</v>
      </c>
      <c r="I120" s="16" t="str">
        <f t="shared" si="3"/>
        <v>写真でわかる高齢者ケア アドバンス　新訂第2版</v>
      </c>
      <c r="J120" s="17" t="str">
        <f t="shared" si="2"/>
        <v>https://kinoden.kinokuniya.co.jp/tottori.pref.e-library/bookdetail/p/KP00096491</v>
      </c>
      <c r="K120" s="13"/>
      <c r="L120" s="18"/>
      <c r="M120" s="18"/>
      <c r="N120" s="5"/>
    </row>
    <row r="121" spans="1:14" s="6" customFormat="1" ht="30" x14ac:dyDescent="0.15">
      <c r="A121" s="7">
        <v>119</v>
      </c>
      <c r="B121" s="7" t="s">
        <v>660</v>
      </c>
      <c r="C121" s="8" t="s">
        <v>846</v>
      </c>
      <c r="D121" s="8"/>
      <c r="E121" s="8" t="s">
        <v>661</v>
      </c>
      <c r="F121" s="8" t="s">
        <v>92</v>
      </c>
      <c r="G121" s="9" t="s">
        <v>12</v>
      </c>
      <c r="H121" s="7" t="s">
        <v>193</v>
      </c>
      <c r="I121" s="10" t="str">
        <f t="shared" si="3"/>
        <v>高齢者の元気をサポートする漢方処方プロセス</v>
      </c>
      <c r="J121" s="11" t="str">
        <f t="shared" si="2"/>
        <v>https://kinoden.kinokuniya.co.jp/tottori.pref.e-library/bookdetail/p/KP00098009</v>
      </c>
      <c r="K121" s="7"/>
      <c r="L121" s="12"/>
      <c r="M121" s="12"/>
      <c r="N121" s="5"/>
    </row>
    <row r="122" spans="1:14" s="6" customFormat="1" ht="90" x14ac:dyDescent="0.15">
      <c r="A122" s="13">
        <v>120</v>
      </c>
      <c r="B122" s="13" t="s">
        <v>324</v>
      </c>
      <c r="C122" s="14" t="s">
        <v>325</v>
      </c>
      <c r="D122" s="14"/>
      <c r="E122" s="14" t="s">
        <v>326</v>
      </c>
      <c r="F122" s="14" t="s">
        <v>92</v>
      </c>
      <c r="G122" s="15" t="s">
        <v>12</v>
      </c>
      <c r="H122" s="13" t="s">
        <v>191</v>
      </c>
      <c r="I122" s="16" t="str">
        <f t="shared" si="3"/>
        <v>認知症の併存疾患管理ガイドブック</v>
      </c>
      <c r="J122" s="17" t="str">
        <f t="shared" si="2"/>
        <v>https://kinoden.kinokuniya.co.jp/tottori.pref.e-library/bookdetail/p/KP00096642</v>
      </c>
      <c r="K122" s="13"/>
      <c r="L122" s="18"/>
      <c r="M122" s="18"/>
      <c r="N122" s="5"/>
    </row>
    <row r="123" spans="1:14" s="6" customFormat="1" ht="30" x14ac:dyDescent="0.15">
      <c r="A123" s="7">
        <v>121</v>
      </c>
      <c r="B123" s="7" t="s">
        <v>658</v>
      </c>
      <c r="C123" s="8" t="s">
        <v>847</v>
      </c>
      <c r="D123" s="8"/>
      <c r="E123" s="8" t="s">
        <v>659</v>
      </c>
      <c r="F123" s="8" t="s">
        <v>92</v>
      </c>
      <c r="G123" s="9" t="s">
        <v>12</v>
      </c>
      <c r="H123" s="7" t="s">
        <v>344</v>
      </c>
      <c r="I123" s="10" t="str">
        <f t="shared" si="3"/>
        <v>小児プライマリ・ケアで診る子どもの眼疾患</v>
      </c>
      <c r="J123" s="11" t="str">
        <f t="shared" si="2"/>
        <v>https://kinoden.kinokuniya.co.jp/tottori.pref.e-library/bookdetail/p/KP00098007</v>
      </c>
      <c r="K123" s="7"/>
      <c r="L123" s="12"/>
      <c r="M123" s="12"/>
      <c r="N123" s="5"/>
    </row>
    <row r="124" spans="1:14" s="6" customFormat="1" x14ac:dyDescent="0.15">
      <c r="A124" s="13">
        <v>122</v>
      </c>
      <c r="B124" s="13" t="s">
        <v>431</v>
      </c>
      <c r="C124" s="14" t="s">
        <v>432</v>
      </c>
      <c r="D124" s="14" t="s">
        <v>433</v>
      </c>
      <c r="E124" s="14" t="s">
        <v>123</v>
      </c>
      <c r="F124" s="14" t="s">
        <v>58</v>
      </c>
      <c r="G124" s="15" t="s">
        <v>9</v>
      </c>
      <c r="H124" s="13" t="s">
        <v>193</v>
      </c>
      <c r="I124" s="16" t="str">
        <f t="shared" si="3"/>
        <v>ココロブルーに効く話</v>
      </c>
      <c r="J124" s="17" t="str">
        <f t="shared" si="2"/>
        <v>https://kinoden.kinokuniya.co.jp/tottori.pref.e-library/bookdetail/p/KP00096896</v>
      </c>
      <c r="K124" s="13" t="s">
        <v>789</v>
      </c>
      <c r="L124" s="18"/>
      <c r="M124" s="18"/>
      <c r="N124" s="5"/>
    </row>
    <row r="125" spans="1:14" s="6" customFormat="1" ht="30" x14ac:dyDescent="0.15">
      <c r="A125" s="7">
        <v>123</v>
      </c>
      <c r="B125" s="7" t="s">
        <v>304</v>
      </c>
      <c r="C125" s="8" t="s">
        <v>848</v>
      </c>
      <c r="D125" s="8" t="s">
        <v>305</v>
      </c>
      <c r="E125" s="8" t="s">
        <v>306</v>
      </c>
      <c r="F125" s="8" t="s">
        <v>94</v>
      </c>
      <c r="G125" s="9" t="s">
        <v>51</v>
      </c>
      <c r="H125" s="7" t="s">
        <v>193</v>
      </c>
      <c r="I125" s="10" t="str">
        <f t="shared" si="3"/>
        <v>脳科学で解く心の病</v>
      </c>
      <c r="J125" s="11" t="str">
        <f t="shared" si="2"/>
        <v>https://kinoden.kinokuniya.co.jp/tottori.pref.e-library/bookdetail/p/KP00096578</v>
      </c>
      <c r="K125" s="7" t="s">
        <v>789</v>
      </c>
      <c r="L125" s="12"/>
      <c r="M125" s="12"/>
      <c r="N125" s="5"/>
    </row>
    <row r="126" spans="1:14" s="6" customFormat="1" ht="30" x14ac:dyDescent="0.15">
      <c r="A126" s="13">
        <v>124</v>
      </c>
      <c r="B126" s="13" t="s">
        <v>482</v>
      </c>
      <c r="C126" s="14" t="s">
        <v>483</v>
      </c>
      <c r="D126" s="14" t="s">
        <v>484</v>
      </c>
      <c r="E126" s="14" t="s">
        <v>485</v>
      </c>
      <c r="F126" s="14" t="s">
        <v>481</v>
      </c>
      <c r="G126" s="15" t="s">
        <v>11</v>
      </c>
      <c r="H126" s="13" t="s">
        <v>193</v>
      </c>
      <c r="I126" s="16" t="str">
        <f t="shared" si="3"/>
        <v>医師・看護師のための認知症プライマリケアまるごとガイド</v>
      </c>
      <c r="J126" s="17" t="str">
        <f t="shared" si="2"/>
        <v>https://kinoden.kinokuniya.co.jp/tottori.pref.e-library/bookdetail/p/KP00098585</v>
      </c>
      <c r="K126" s="13"/>
      <c r="L126" s="18"/>
      <c r="M126" s="18"/>
      <c r="N126" s="5"/>
    </row>
    <row r="127" spans="1:14" s="6" customFormat="1" ht="30" x14ac:dyDescent="0.15">
      <c r="A127" s="7">
        <v>125</v>
      </c>
      <c r="B127" s="7" t="s">
        <v>341</v>
      </c>
      <c r="C127" s="8" t="s">
        <v>849</v>
      </c>
      <c r="D127" s="8" t="s">
        <v>342</v>
      </c>
      <c r="E127" s="8" t="s">
        <v>343</v>
      </c>
      <c r="F127" s="8" t="s">
        <v>170</v>
      </c>
      <c r="G127" s="9" t="s">
        <v>31</v>
      </c>
      <c r="H127" s="7" t="s">
        <v>190</v>
      </c>
      <c r="I127" s="10" t="str">
        <f t="shared" si="3"/>
        <v>発達障害の人に聞きました</v>
      </c>
      <c r="J127" s="11" t="str">
        <f t="shared" si="2"/>
        <v>https://kinoden.kinokuniya.co.jp/tottori.pref.e-library/bookdetail/p/KP00096708</v>
      </c>
      <c r="K127" s="7"/>
      <c r="L127" s="12"/>
      <c r="M127" s="12"/>
      <c r="N127" s="5"/>
    </row>
    <row r="128" spans="1:14" s="6" customFormat="1" ht="30" x14ac:dyDescent="0.15">
      <c r="A128" s="13">
        <v>126</v>
      </c>
      <c r="B128" s="13" t="s">
        <v>247</v>
      </c>
      <c r="C128" s="14" t="s">
        <v>248</v>
      </c>
      <c r="D128" s="14" t="s">
        <v>249</v>
      </c>
      <c r="E128" s="14" t="s">
        <v>114</v>
      </c>
      <c r="F128" s="14" t="s">
        <v>108</v>
      </c>
      <c r="G128" s="15" t="s">
        <v>8</v>
      </c>
      <c r="H128" s="13" t="s">
        <v>193</v>
      </c>
      <c r="I128" s="16" t="str">
        <f t="shared" si="3"/>
        <v>ねころんで読める感染症と抗菌薬のきほんのき</v>
      </c>
      <c r="J128" s="17" t="str">
        <f t="shared" si="2"/>
        <v>https://kinoden.kinokuniya.co.jp/tottori.pref.e-library/bookdetail/p/KP00096424</v>
      </c>
      <c r="K128" s="13"/>
      <c r="L128" s="18"/>
      <c r="M128" s="18"/>
      <c r="N128" s="5"/>
    </row>
    <row r="129" spans="1:14" s="6" customFormat="1" ht="30" x14ac:dyDescent="0.15">
      <c r="A129" s="7">
        <v>127</v>
      </c>
      <c r="B129" s="7" t="s">
        <v>552</v>
      </c>
      <c r="C129" s="8" t="s">
        <v>850</v>
      </c>
      <c r="D129" s="8"/>
      <c r="E129" s="8" t="s">
        <v>553</v>
      </c>
      <c r="F129" s="8" t="s">
        <v>551</v>
      </c>
      <c r="G129" s="9" t="s">
        <v>554</v>
      </c>
      <c r="H129" s="7" t="s">
        <v>344</v>
      </c>
      <c r="I129" s="10" t="str">
        <f t="shared" si="3"/>
        <v>大ちゃん先生に聞いてみた！帯状疱疹診療Q＆A</v>
      </c>
      <c r="J129" s="11" t="str">
        <f t="shared" si="2"/>
        <v>https://kinoden.kinokuniya.co.jp/tottori.pref.e-library/bookdetail/p/KP00098336</v>
      </c>
      <c r="K129" s="7"/>
      <c r="L129" s="12"/>
      <c r="M129" s="12"/>
      <c r="N129" s="5"/>
    </row>
    <row r="130" spans="1:14" s="6" customFormat="1" ht="30" x14ac:dyDescent="0.15">
      <c r="A130" s="13">
        <v>128</v>
      </c>
      <c r="B130" s="13" t="s">
        <v>558</v>
      </c>
      <c r="C130" s="14" t="s">
        <v>559</v>
      </c>
      <c r="D130" s="14"/>
      <c r="E130" s="14" t="s">
        <v>560</v>
      </c>
      <c r="F130" s="14" t="s">
        <v>551</v>
      </c>
      <c r="G130" s="15" t="s">
        <v>35</v>
      </c>
      <c r="H130" s="13" t="s">
        <v>344</v>
      </c>
      <c r="I130" s="16" t="str">
        <f t="shared" si="3"/>
        <v>日常生活から学ぶ子どもの発達障害と睡眠</v>
      </c>
      <c r="J130" s="17" t="str">
        <f t="shared" si="2"/>
        <v>https://kinoden.kinokuniya.co.jp/tottori.pref.e-library/bookdetail/p/KP00098341</v>
      </c>
      <c r="K130" s="13"/>
      <c r="L130" s="18"/>
      <c r="M130" s="18"/>
      <c r="N130" s="5"/>
    </row>
    <row r="131" spans="1:14" s="6" customFormat="1" ht="30" x14ac:dyDescent="0.15">
      <c r="A131" s="7">
        <v>129</v>
      </c>
      <c r="B131" s="7" t="s">
        <v>701</v>
      </c>
      <c r="C131" s="8" t="s">
        <v>851</v>
      </c>
      <c r="D131" s="8" t="s">
        <v>702</v>
      </c>
      <c r="E131" s="8" t="s">
        <v>703</v>
      </c>
      <c r="F131" s="8" t="s">
        <v>119</v>
      </c>
      <c r="G131" s="9" t="s">
        <v>7</v>
      </c>
      <c r="H131" s="7" t="s">
        <v>182</v>
      </c>
      <c r="I131" s="10" t="str">
        <f t="shared" si="3"/>
        <v>がん経験者のリアルな生活</v>
      </c>
      <c r="J131" s="11" t="str">
        <f t="shared" si="2"/>
        <v>https://kinoden.kinokuniya.co.jp/tottori.pref.e-library/bookdetail/p/KP00098086</v>
      </c>
      <c r="K131" s="7"/>
      <c r="L131" s="12"/>
      <c r="M131" s="12"/>
      <c r="N131" s="5"/>
    </row>
    <row r="132" spans="1:14" s="6" customFormat="1" x14ac:dyDescent="0.15">
      <c r="A132" s="13">
        <v>130</v>
      </c>
      <c r="B132" s="13" t="s">
        <v>655</v>
      </c>
      <c r="C132" s="14" t="s">
        <v>656</v>
      </c>
      <c r="D132" s="14"/>
      <c r="E132" s="14" t="s">
        <v>657</v>
      </c>
      <c r="F132" s="14" t="s">
        <v>92</v>
      </c>
      <c r="G132" s="15" t="s">
        <v>59</v>
      </c>
      <c r="H132" s="13" t="s">
        <v>193</v>
      </c>
      <c r="I132" s="16" t="str">
        <f t="shared" si="3"/>
        <v>学生のための法医学　改訂7版</v>
      </c>
      <c r="J132" s="17" t="str">
        <f t="shared" ref="J132:J194" si="4">HYPERLINK("https://kinoden.kinokuniya.co.jp/tottori.pref.e-library/bookdetail/p/"&amp;B132)</f>
        <v>https://kinoden.kinokuniya.co.jp/tottori.pref.e-library/bookdetail/p/KP00098004</v>
      </c>
      <c r="K132" s="13"/>
      <c r="L132" s="18"/>
      <c r="M132" s="18"/>
      <c r="N132" s="5"/>
    </row>
    <row r="133" spans="1:14" s="6" customFormat="1" ht="30" x14ac:dyDescent="0.15">
      <c r="A133" s="7">
        <v>131</v>
      </c>
      <c r="B133" s="7" t="s">
        <v>646</v>
      </c>
      <c r="C133" s="8" t="s">
        <v>852</v>
      </c>
      <c r="D133" s="8"/>
      <c r="E133" s="8" t="s">
        <v>647</v>
      </c>
      <c r="F133" s="8" t="s">
        <v>645</v>
      </c>
      <c r="G133" s="9" t="s">
        <v>59</v>
      </c>
      <c r="H133" s="7" t="s">
        <v>182</v>
      </c>
      <c r="I133" s="10" t="str">
        <f t="shared" ref="I133:I194" si="5">HYPERLINK(J133,C133)</f>
        <v>親子でなっとく！事件をかいぼう！こども法医学</v>
      </c>
      <c r="J133" s="11" t="str">
        <f t="shared" si="4"/>
        <v>https://kinoden.kinokuniya.co.jp/tottori.pref.e-library/bookdetail/p/KP00098111</v>
      </c>
      <c r="K133" s="7"/>
      <c r="L133" s="12" t="s">
        <v>789</v>
      </c>
      <c r="M133" s="12"/>
      <c r="N133" s="5"/>
    </row>
    <row r="134" spans="1:14" s="6" customFormat="1" ht="30" x14ac:dyDescent="0.15">
      <c r="A134" s="13">
        <v>132</v>
      </c>
      <c r="B134" s="13" t="s">
        <v>378</v>
      </c>
      <c r="C134" s="14" t="s">
        <v>379</v>
      </c>
      <c r="D134" s="14" t="s">
        <v>380</v>
      </c>
      <c r="E134" s="14" t="s">
        <v>381</v>
      </c>
      <c r="F134" s="14" t="s">
        <v>73</v>
      </c>
      <c r="G134" s="15" t="s">
        <v>112</v>
      </c>
      <c r="H134" s="13" t="s">
        <v>191</v>
      </c>
      <c r="I134" s="16" t="str">
        <f t="shared" si="5"/>
        <v>あなたを疲れから救う 休養学</v>
      </c>
      <c r="J134" s="17" t="str">
        <f t="shared" si="4"/>
        <v>https://kinoden.kinokuniya.co.jp/tottori.pref.e-library/bookdetail/p/KP00096771</v>
      </c>
      <c r="K134" s="13" t="s">
        <v>789</v>
      </c>
      <c r="L134" s="18"/>
      <c r="M134" s="18"/>
      <c r="N134" s="5"/>
    </row>
    <row r="135" spans="1:14" s="6" customFormat="1" x14ac:dyDescent="0.15">
      <c r="A135" s="7">
        <v>133</v>
      </c>
      <c r="B135" s="7" t="s">
        <v>473</v>
      </c>
      <c r="C135" s="8" t="s">
        <v>853</v>
      </c>
      <c r="D135" s="8"/>
      <c r="E135" s="8" t="s">
        <v>164</v>
      </c>
      <c r="F135" s="8" t="s">
        <v>176</v>
      </c>
      <c r="G135" s="9" t="s">
        <v>93</v>
      </c>
      <c r="H135" s="7" t="s">
        <v>193</v>
      </c>
      <c r="I135" s="10" t="str">
        <f t="shared" si="5"/>
        <v>医師が教える元気脳の作り方</v>
      </c>
      <c r="J135" s="11" t="str">
        <f t="shared" si="4"/>
        <v>https://kinoden.kinokuniya.co.jp/tottori.pref.e-library/bookdetail/p/KP00097781</v>
      </c>
      <c r="K135" s="7" t="s">
        <v>789</v>
      </c>
      <c r="L135" s="12"/>
      <c r="M135" s="12"/>
      <c r="N135" s="5"/>
    </row>
    <row r="136" spans="1:14" s="6" customFormat="1" ht="30" x14ac:dyDescent="0.15">
      <c r="A136" s="13">
        <v>134</v>
      </c>
      <c r="B136" s="13" t="s">
        <v>450</v>
      </c>
      <c r="C136" s="14" t="s">
        <v>451</v>
      </c>
      <c r="D136" s="14" t="s">
        <v>452</v>
      </c>
      <c r="E136" s="14" t="s">
        <v>117</v>
      </c>
      <c r="F136" s="14" t="s">
        <v>108</v>
      </c>
      <c r="G136" s="15" t="s">
        <v>85</v>
      </c>
      <c r="H136" s="13" t="s">
        <v>344</v>
      </c>
      <c r="I136" s="16" t="str">
        <f t="shared" si="5"/>
        <v>高齢者の栄養ケア ポイントBOOK</v>
      </c>
      <c r="J136" s="17" t="str">
        <f t="shared" si="4"/>
        <v>https://kinoden.kinokuniya.co.jp/tottori.pref.e-library/bookdetail/p/KP00097737</v>
      </c>
      <c r="K136" s="13"/>
      <c r="L136" s="18"/>
      <c r="M136" s="18"/>
      <c r="N136" s="5"/>
    </row>
    <row r="137" spans="1:14" s="6" customFormat="1" ht="30" x14ac:dyDescent="0.15">
      <c r="A137" s="7">
        <v>135</v>
      </c>
      <c r="B137" s="7" t="s">
        <v>543</v>
      </c>
      <c r="C137" s="8" t="s">
        <v>854</v>
      </c>
      <c r="D137" s="8"/>
      <c r="E137" s="8" t="s">
        <v>544</v>
      </c>
      <c r="F137" s="8" t="s">
        <v>538</v>
      </c>
      <c r="G137" s="9" t="s">
        <v>76</v>
      </c>
      <c r="H137" s="7" t="s">
        <v>188</v>
      </c>
      <c r="I137" s="10" t="str">
        <f t="shared" si="5"/>
        <v>これで解決！シゴトとココロの問題</v>
      </c>
      <c r="J137" s="11" t="str">
        <f t="shared" si="4"/>
        <v>https://kinoden.kinokuniya.co.jp/tottori.pref.e-library/bookdetail/p/KP00098324</v>
      </c>
      <c r="K137" s="7"/>
      <c r="L137" s="12"/>
      <c r="M137" s="12"/>
      <c r="N137" s="5"/>
    </row>
    <row r="138" spans="1:14" s="6" customFormat="1" ht="45" x14ac:dyDescent="0.15">
      <c r="A138" s="13">
        <v>136</v>
      </c>
      <c r="B138" s="13" t="s">
        <v>641</v>
      </c>
      <c r="C138" s="14" t="s">
        <v>642</v>
      </c>
      <c r="D138" s="14" t="s">
        <v>643</v>
      </c>
      <c r="E138" s="14" t="s">
        <v>644</v>
      </c>
      <c r="F138" s="14" t="s">
        <v>645</v>
      </c>
      <c r="G138" s="15" t="s">
        <v>76</v>
      </c>
      <c r="H138" s="13" t="s">
        <v>188</v>
      </c>
      <c r="I138" s="16" t="str">
        <f t="shared" si="5"/>
        <v>もう作り笑いなんて必要ない！みんなのネガティブ感情のおてあて</v>
      </c>
      <c r="J138" s="17" t="str">
        <f t="shared" si="4"/>
        <v>https://kinoden.kinokuniya.co.jp/tottori.pref.e-library/bookdetail/p/KP00098108</v>
      </c>
      <c r="K138" s="13"/>
      <c r="L138" s="18"/>
      <c r="M138" s="18"/>
      <c r="N138" s="5"/>
    </row>
    <row r="139" spans="1:14" s="6" customFormat="1" ht="45" x14ac:dyDescent="0.15">
      <c r="A139" s="7">
        <v>137</v>
      </c>
      <c r="B139" s="7" t="s">
        <v>555</v>
      </c>
      <c r="C139" s="8" t="s">
        <v>855</v>
      </c>
      <c r="D139" s="8"/>
      <c r="E139" s="8" t="s">
        <v>556</v>
      </c>
      <c r="F139" s="8" t="s">
        <v>551</v>
      </c>
      <c r="G139" s="9" t="s">
        <v>557</v>
      </c>
      <c r="H139" s="7" t="s">
        <v>344</v>
      </c>
      <c r="I139" s="10" t="str">
        <f t="shared" si="5"/>
        <v>医療スタッフのための「もしも」に備える災害時子ども支援ハンドブック</v>
      </c>
      <c r="J139" s="11" t="str">
        <f t="shared" si="4"/>
        <v>https://kinoden.kinokuniya.co.jp/tottori.pref.e-library/bookdetail/p/KP00098340</v>
      </c>
      <c r="K139" s="7"/>
      <c r="L139" s="12"/>
      <c r="M139" s="12"/>
      <c r="N139" s="5"/>
    </row>
    <row r="140" spans="1:14" s="6" customFormat="1" ht="30" x14ac:dyDescent="0.15">
      <c r="A140" s="13">
        <v>138</v>
      </c>
      <c r="B140" s="13" t="s">
        <v>548</v>
      </c>
      <c r="C140" s="14" t="s">
        <v>549</v>
      </c>
      <c r="D140" s="14"/>
      <c r="E140" s="14" t="s">
        <v>550</v>
      </c>
      <c r="F140" s="14" t="s">
        <v>538</v>
      </c>
      <c r="G140" s="15" t="s">
        <v>539</v>
      </c>
      <c r="H140" s="13" t="s">
        <v>190</v>
      </c>
      <c r="I140" s="16" t="str">
        <f t="shared" si="5"/>
        <v>イラストで学ぶ高所作業の知識とべからず83事例　改訂第2版</v>
      </c>
      <c r="J140" s="17" t="str">
        <f t="shared" si="4"/>
        <v>https://kinoden.kinokuniya.co.jp/tottori.pref.e-library/bookdetail/p/KP00098332</v>
      </c>
      <c r="K140" s="13"/>
      <c r="L140" s="18"/>
      <c r="M140" s="18"/>
      <c r="N140" s="5"/>
    </row>
    <row r="141" spans="1:14" s="6" customFormat="1" ht="30" x14ac:dyDescent="0.15">
      <c r="A141" s="7">
        <v>139</v>
      </c>
      <c r="B141" s="7" t="s">
        <v>540</v>
      </c>
      <c r="C141" s="8" t="s">
        <v>856</v>
      </c>
      <c r="D141" s="8"/>
      <c r="E141" s="8" t="s">
        <v>541</v>
      </c>
      <c r="F141" s="8" t="s">
        <v>538</v>
      </c>
      <c r="G141" s="9" t="s">
        <v>542</v>
      </c>
      <c r="H141" s="7" t="s">
        <v>182</v>
      </c>
      <c r="I141" s="10" t="str">
        <f t="shared" si="5"/>
        <v>建設現場の安全クイズ</v>
      </c>
      <c r="J141" s="11" t="str">
        <f t="shared" si="4"/>
        <v>https://kinoden.kinokuniya.co.jp/tottori.pref.e-library/bookdetail/p/KP00098321</v>
      </c>
      <c r="K141" s="7"/>
      <c r="L141" s="12"/>
      <c r="M141" s="12"/>
      <c r="N141" s="5"/>
    </row>
    <row r="142" spans="1:14" s="6" customFormat="1" ht="30" x14ac:dyDescent="0.15">
      <c r="A142" s="13">
        <v>140</v>
      </c>
      <c r="B142" s="13" t="s">
        <v>579</v>
      </c>
      <c r="C142" s="14" t="s">
        <v>580</v>
      </c>
      <c r="D142" s="14" t="s">
        <v>581</v>
      </c>
      <c r="E142" s="14" t="s">
        <v>582</v>
      </c>
      <c r="F142" s="14" t="s">
        <v>105</v>
      </c>
      <c r="G142" s="15" t="s">
        <v>476</v>
      </c>
      <c r="H142" s="13" t="s">
        <v>190</v>
      </c>
      <c r="I142" s="16" t="str">
        <f t="shared" si="5"/>
        <v>Woodcity</v>
      </c>
      <c r="J142" s="17" t="str">
        <f t="shared" si="4"/>
        <v>https://kinoden.kinokuniya.co.jp/tottori.pref.e-library/bookdetail/p/KP00098245</v>
      </c>
      <c r="K142" s="13"/>
      <c r="L142" s="18"/>
      <c r="M142" s="18"/>
      <c r="N142" s="5"/>
    </row>
    <row r="143" spans="1:14" s="6" customFormat="1" ht="30" x14ac:dyDescent="0.15">
      <c r="A143" s="7">
        <v>141</v>
      </c>
      <c r="B143" s="7" t="s">
        <v>520</v>
      </c>
      <c r="C143" s="8" t="s">
        <v>857</v>
      </c>
      <c r="D143" s="8" t="s">
        <v>521</v>
      </c>
      <c r="E143" s="8" t="s">
        <v>522</v>
      </c>
      <c r="F143" s="8" t="s">
        <v>158</v>
      </c>
      <c r="G143" s="9" t="s">
        <v>45</v>
      </c>
      <c r="H143" s="7" t="s">
        <v>191</v>
      </c>
      <c r="I143" s="10" t="str">
        <f t="shared" si="5"/>
        <v>いきものづきあいルールブック</v>
      </c>
      <c r="J143" s="11" t="str">
        <f t="shared" si="4"/>
        <v>https://kinoden.kinokuniya.co.jp/tottori.pref.e-library/bookdetail/p/KP00098454</v>
      </c>
      <c r="K143" s="7"/>
      <c r="L143" s="12"/>
      <c r="M143" s="12"/>
      <c r="N143" s="5"/>
    </row>
    <row r="144" spans="1:14" s="6" customFormat="1" ht="60" x14ac:dyDescent="0.15">
      <c r="A144" s="13">
        <v>142</v>
      </c>
      <c r="B144" s="13" t="s">
        <v>478</v>
      </c>
      <c r="C144" s="14" t="s">
        <v>479</v>
      </c>
      <c r="D144" s="14"/>
      <c r="E144" s="14" t="s">
        <v>480</v>
      </c>
      <c r="F144" s="14" t="s">
        <v>101</v>
      </c>
      <c r="G144" s="15" t="s">
        <v>79</v>
      </c>
      <c r="H144" s="13" t="s">
        <v>344</v>
      </c>
      <c r="I144" s="16" t="str">
        <f t="shared" si="5"/>
        <v>世界一やさしい LINE／X／Instagram／Facebook／TikTok／YouTubeの困ったを解決するQ&amp;A</v>
      </c>
      <c r="J144" s="17" t="str">
        <f t="shared" si="4"/>
        <v>https://kinoden.kinokuniya.co.jp/tottori.pref.e-library/bookdetail/p/KP00098478</v>
      </c>
      <c r="K144" s="13"/>
      <c r="L144" s="18"/>
      <c r="M144" s="18"/>
      <c r="N144" s="5"/>
    </row>
    <row r="145" spans="1:14" s="6" customFormat="1" ht="30" x14ac:dyDescent="0.15">
      <c r="A145" s="7">
        <v>143</v>
      </c>
      <c r="B145" s="7" t="s">
        <v>333</v>
      </c>
      <c r="C145" s="8" t="s">
        <v>858</v>
      </c>
      <c r="D145" s="8"/>
      <c r="E145" s="8" t="s">
        <v>334</v>
      </c>
      <c r="F145" s="8" t="s">
        <v>132</v>
      </c>
      <c r="G145" s="9" t="s">
        <v>153</v>
      </c>
      <c r="H145" s="7" t="s">
        <v>191</v>
      </c>
      <c r="I145" s="10" t="str">
        <f t="shared" si="5"/>
        <v>イチからつくる　羊の毛糸とフェルト</v>
      </c>
      <c r="J145" s="11" t="str">
        <f t="shared" si="4"/>
        <v>https://kinoden.kinokuniya.co.jp/tottori.pref.e-library/bookdetail/p/KP00096668</v>
      </c>
      <c r="K145" s="7"/>
      <c r="L145" s="12" t="s">
        <v>789</v>
      </c>
      <c r="M145" s="12"/>
      <c r="N145" s="5"/>
    </row>
    <row r="146" spans="1:14" s="6" customFormat="1" ht="30" x14ac:dyDescent="0.15">
      <c r="A146" s="13">
        <v>144</v>
      </c>
      <c r="B146" s="13" t="s">
        <v>307</v>
      </c>
      <c r="C146" s="14" t="s">
        <v>308</v>
      </c>
      <c r="D146" s="14" t="s">
        <v>309</v>
      </c>
      <c r="E146" s="14" t="s">
        <v>310</v>
      </c>
      <c r="F146" s="14" t="s">
        <v>158</v>
      </c>
      <c r="G146" s="15" t="s">
        <v>159</v>
      </c>
      <c r="H146" s="13" t="s">
        <v>184</v>
      </c>
      <c r="I146" s="16" t="str">
        <f t="shared" si="5"/>
        <v>毛糸の刺繍</v>
      </c>
      <c r="J146" s="17" t="str">
        <f t="shared" si="4"/>
        <v>https://kinoden.kinokuniya.co.jp/tottori.pref.e-library/bookdetail/p/KP00096579</v>
      </c>
      <c r="K146" s="13"/>
      <c r="L146" s="18"/>
      <c r="M146" s="18"/>
      <c r="N146" s="5"/>
    </row>
    <row r="147" spans="1:14" s="6" customFormat="1" ht="30" x14ac:dyDescent="0.15">
      <c r="A147" s="7">
        <v>145</v>
      </c>
      <c r="B147" s="7" t="s">
        <v>286</v>
      </c>
      <c r="C147" s="8" t="s">
        <v>859</v>
      </c>
      <c r="D147" s="8"/>
      <c r="E147" s="8" t="s">
        <v>287</v>
      </c>
      <c r="F147" s="8" t="s">
        <v>48</v>
      </c>
      <c r="G147" s="9" t="s">
        <v>75</v>
      </c>
      <c r="H147" s="7" t="s">
        <v>190</v>
      </c>
      <c r="I147" s="10" t="str">
        <f t="shared" si="5"/>
        <v>時間をおくだけで、どんどんおいしくなる　熟成レシピ</v>
      </c>
      <c r="J147" s="11" t="str">
        <f t="shared" si="4"/>
        <v>https://kinoden.kinokuniya.co.jp/tottori.pref.e-library/bookdetail/p/KP00096552</v>
      </c>
      <c r="K147" s="7"/>
      <c r="L147" s="12"/>
      <c r="M147" s="12"/>
      <c r="N147" s="5"/>
    </row>
    <row r="148" spans="1:14" s="6" customFormat="1" x14ac:dyDescent="0.15">
      <c r="A148" s="13">
        <v>146</v>
      </c>
      <c r="B148" s="13" t="s">
        <v>288</v>
      </c>
      <c r="C148" s="14" t="s">
        <v>289</v>
      </c>
      <c r="D148" s="14"/>
      <c r="E148" s="14" t="s">
        <v>290</v>
      </c>
      <c r="F148" s="14" t="s">
        <v>48</v>
      </c>
      <c r="G148" s="15" t="s">
        <v>75</v>
      </c>
      <c r="H148" s="13" t="s">
        <v>190</v>
      </c>
      <c r="I148" s="16" t="str">
        <f t="shared" si="5"/>
        <v>献立作りの「小さなくふう」</v>
      </c>
      <c r="J148" s="17" t="str">
        <f t="shared" si="4"/>
        <v>https://kinoden.kinokuniya.co.jp/tottori.pref.e-library/bookdetail/p/KP00096553</v>
      </c>
      <c r="K148" s="13"/>
      <c r="L148" s="18"/>
      <c r="M148" s="18"/>
      <c r="N148" s="5"/>
    </row>
    <row r="149" spans="1:14" s="6" customFormat="1" x14ac:dyDescent="0.15">
      <c r="A149" s="7">
        <v>147</v>
      </c>
      <c r="B149" s="7" t="s">
        <v>198</v>
      </c>
      <c r="C149" s="8" t="s">
        <v>860</v>
      </c>
      <c r="D149" s="8"/>
      <c r="E149" s="8" t="s">
        <v>199</v>
      </c>
      <c r="F149" s="8" t="s">
        <v>176</v>
      </c>
      <c r="G149" s="9" t="s">
        <v>74</v>
      </c>
      <c r="H149" s="7" t="s">
        <v>190</v>
      </c>
      <c r="I149" s="10" t="str">
        <f t="shared" si="5"/>
        <v>毎日おみそ汁365日</v>
      </c>
      <c r="J149" s="11" t="str">
        <f t="shared" si="4"/>
        <v>https://kinoden.kinokuniya.co.jp/tottori.pref.e-library/bookdetail/p/KP00096027</v>
      </c>
      <c r="K149" s="7"/>
      <c r="L149" s="12"/>
      <c r="M149" s="12"/>
      <c r="N149" s="5"/>
    </row>
    <row r="150" spans="1:14" s="6" customFormat="1" x14ac:dyDescent="0.15">
      <c r="A150" s="13">
        <v>148</v>
      </c>
      <c r="B150" s="13" t="s">
        <v>474</v>
      </c>
      <c r="C150" s="14" t="s">
        <v>475</v>
      </c>
      <c r="D150" s="14"/>
      <c r="E150" s="14" t="s">
        <v>97</v>
      </c>
      <c r="F150" s="14" t="s">
        <v>181</v>
      </c>
      <c r="G150" s="15" t="s">
        <v>102</v>
      </c>
      <c r="H150" s="13" t="s">
        <v>191</v>
      </c>
      <c r="I150" s="16" t="str">
        <f t="shared" si="5"/>
        <v>新装　野菜だより</v>
      </c>
      <c r="J150" s="17" t="str">
        <f t="shared" si="4"/>
        <v>https://kinoden.kinokuniya.co.jp/tottori.pref.e-library/bookdetail/p/KP00097802</v>
      </c>
      <c r="K150" s="13"/>
      <c r="L150" s="18"/>
      <c r="M150" s="18"/>
      <c r="N150" s="5"/>
    </row>
    <row r="151" spans="1:14" s="6" customFormat="1" ht="30" x14ac:dyDescent="0.15">
      <c r="A151" s="7">
        <v>149</v>
      </c>
      <c r="B151" s="7" t="s">
        <v>291</v>
      </c>
      <c r="C151" s="8" t="s">
        <v>861</v>
      </c>
      <c r="D151" s="8"/>
      <c r="E151" s="8" t="s">
        <v>172</v>
      </c>
      <c r="F151" s="8" t="s">
        <v>48</v>
      </c>
      <c r="G151" s="9" t="s">
        <v>125</v>
      </c>
      <c r="H151" s="7" t="s">
        <v>190</v>
      </c>
      <c r="I151" s="10" t="str">
        <f t="shared" si="5"/>
        <v>サンドイッチのレシピ大図鑑370</v>
      </c>
      <c r="J151" s="11" t="str">
        <f t="shared" si="4"/>
        <v>https://kinoden.kinokuniya.co.jp/tottori.pref.e-library/bookdetail/p/KP00096554</v>
      </c>
      <c r="K151" s="7"/>
      <c r="L151" s="12"/>
      <c r="M151" s="12"/>
      <c r="N151" s="5"/>
    </row>
    <row r="152" spans="1:14" s="6" customFormat="1" ht="30" x14ac:dyDescent="0.15">
      <c r="A152" s="13">
        <v>150</v>
      </c>
      <c r="B152" s="13" t="s">
        <v>427</v>
      </c>
      <c r="C152" s="14" t="s">
        <v>428</v>
      </c>
      <c r="D152" s="14" t="s">
        <v>429</v>
      </c>
      <c r="E152" s="14" t="s">
        <v>430</v>
      </c>
      <c r="F152" s="14" t="s">
        <v>132</v>
      </c>
      <c r="G152" s="15" t="s">
        <v>55</v>
      </c>
      <c r="H152" s="13" t="s">
        <v>191</v>
      </c>
      <c r="I152" s="16" t="str">
        <f t="shared" si="5"/>
        <v>農家・農業法人の労務管理　改訂新版</v>
      </c>
      <c r="J152" s="17" t="str">
        <f t="shared" si="4"/>
        <v>https://kinoden.kinokuniya.co.jp/tottori.pref.e-library/bookdetail/p/KP00096884</v>
      </c>
      <c r="K152" s="13"/>
      <c r="L152" s="18"/>
      <c r="M152" s="18"/>
      <c r="N152" s="5"/>
    </row>
    <row r="153" spans="1:14" s="6" customFormat="1" ht="45" x14ac:dyDescent="0.15">
      <c r="A153" s="7">
        <v>151</v>
      </c>
      <c r="B153" s="7" t="s">
        <v>718</v>
      </c>
      <c r="C153" s="8" t="s">
        <v>862</v>
      </c>
      <c r="D153" s="8" t="s">
        <v>719</v>
      </c>
      <c r="E153" s="8" t="s">
        <v>720</v>
      </c>
      <c r="F153" s="8" t="s">
        <v>132</v>
      </c>
      <c r="G153" s="9" t="s">
        <v>721</v>
      </c>
      <c r="H153" s="7" t="s">
        <v>193</v>
      </c>
      <c r="I153" s="10" t="str">
        <f t="shared" si="5"/>
        <v>新野菜つくりの実際　軟化・芽物　ナバナ類・アスパラガス・ショウガ科・山菜など　第2版</v>
      </c>
      <c r="J153" s="11" t="str">
        <f t="shared" si="4"/>
        <v>https://kinoden.kinokuniya.co.jp/tottori.pref.e-library/bookdetail/p/KP00097948</v>
      </c>
      <c r="K153" s="7"/>
      <c r="L153" s="12"/>
      <c r="M153" s="12"/>
      <c r="N153" s="5"/>
    </row>
    <row r="154" spans="1:14" s="6" customFormat="1" ht="60" x14ac:dyDescent="0.15">
      <c r="A154" s="13">
        <v>152</v>
      </c>
      <c r="B154" s="13" t="s">
        <v>368</v>
      </c>
      <c r="C154" s="14" t="s">
        <v>369</v>
      </c>
      <c r="D154" s="14"/>
      <c r="E154" s="14" t="s">
        <v>370</v>
      </c>
      <c r="F154" s="14" t="s">
        <v>109</v>
      </c>
      <c r="G154" s="15" t="s">
        <v>154</v>
      </c>
      <c r="H154" s="13" t="s">
        <v>191</v>
      </c>
      <c r="I154" s="16" t="str">
        <f t="shared" si="5"/>
        <v>森林・林業実務必携　第2版補訂版</v>
      </c>
      <c r="J154" s="17" t="str">
        <f t="shared" si="4"/>
        <v>https://kinoden.kinokuniya.co.jp/tottori.pref.e-library/bookdetail/p/KP00096629</v>
      </c>
      <c r="K154" s="13"/>
      <c r="L154" s="18"/>
      <c r="M154" s="18"/>
      <c r="N154" s="5"/>
    </row>
    <row r="155" spans="1:14" s="6" customFormat="1" ht="30" x14ac:dyDescent="0.15">
      <c r="A155" s="7">
        <v>153</v>
      </c>
      <c r="B155" s="7" t="s">
        <v>634</v>
      </c>
      <c r="C155" s="8" t="s">
        <v>863</v>
      </c>
      <c r="D155" s="8"/>
      <c r="E155" s="8" t="s">
        <v>635</v>
      </c>
      <c r="F155" s="8" t="s">
        <v>118</v>
      </c>
      <c r="G155" s="9" t="s">
        <v>115</v>
      </c>
      <c r="H155" s="7" t="s">
        <v>344</v>
      </c>
      <c r="I155" s="10" t="str">
        <f t="shared" si="5"/>
        <v>野菜ビジネス</v>
      </c>
      <c r="J155" s="11" t="str">
        <f t="shared" si="4"/>
        <v>https://kinoden.kinokuniya.co.jp/tottori.pref.e-library/bookdetail/p/KP00098282</v>
      </c>
      <c r="K155" s="7"/>
      <c r="L155" s="12"/>
      <c r="M155" s="12"/>
      <c r="N155" s="5"/>
    </row>
    <row r="156" spans="1:14" s="6" customFormat="1" x14ac:dyDescent="0.15">
      <c r="A156" s="13">
        <v>154</v>
      </c>
      <c r="B156" s="13" t="s">
        <v>677</v>
      </c>
      <c r="C156" s="14" t="s">
        <v>678</v>
      </c>
      <c r="D156" s="14" t="s">
        <v>679</v>
      </c>
      <c r="E156" s="14" t="s">
        <v>680</v>
      </c>
      <c r="F156" s="14" t="s">
        <v>158</v>
      </c>
      <c r="G156" s="15" t="s">
        <v>477</v>
      </c>
      <c r="H156" s="13" t="s">
        <v>191</v>
      </c>
      <c r="I156" s="16" t="str">
        <f t="shared" si="5"/>
        <v>偏愛サウナめぐり</v>
      </c>
      <c r="J156" s="17" t="str">
        <f t="shared" si="4"/>
        <v>https://kinoden.kinokuniya.co.jp/tottori.pref.e-library/bookdetail/p/KP00098115</v>
      </c>
      <c r="K156" s="13"/>
      <c r="L156" s="18"/>
      <c r="M156" s="18"/>
      <c r="N156" s="5"/>
    </row>
    <row r="157" spans="1:14" s="6" customFormat="1" x14ac:dyDescent="0.15">
      <c r="A157" s="7">
        <v>155</v>
      </c>
      <c r="B157" s="7" t="s">
        <v>195</v>
      </c>
      <c r="C157" s="8" t="s">
        <v>864</v>
      </c>
      <c r="D157" s="8" t="s">
        <v>196</v>
      </c>
      <c r="E157" s="8" t="s">
        <v>197</v>
      </c>
      <c r="F157" s="8" t="s">
        <v>176</v>
      </c>
      <c r="G157" s="9" t="s">
        <v>67</v>
      </c>
      <c r="H157" s="7" t="s">
        <v>189</v>
      </c>
      <c r="I157" s="10" t="str">
        <f t="shared" si="5"/>
        <v>広報・PRのアプローチ攻略術</v>
      </c>
      <c r="J157" s="11" t="str">
        <f t="shared" si="4"/>
        <v>https://kinoden.kinokuniya.co.jp/tottori.pref.e-library/bookdetail/p/KP00096025</v>
      </c>
      <c r="K157" s="7" t="s">
        <v>789</v>
      </c>
      <c r="L157" s="12"/>
      <c r="M157" s="12"/>
      <c r="N157" s="5"/>
    </row>
    <row r="158" spans="1:14" s="6" customFormat="1" ht="30" x14ac:dyDescent="0.15">
      <c r="A158" s="13">
        <v>156</v>
      </c>
      <c r="B158" s="13" t="s">
        <v>684</v>
      </c>
      <c r="C158" s="14" t="s">
        <v>685</v>
      </c>
      <c r="D158" s="14" t="s">
        <v>686</v>
      </c>
      <c r="E158" s="14" t="s">
        <v>687</v>
      </c>
      <c r="F158" s="14" t="s">
        <v>119</v>
      </c>
      <c r="G158" s="15" t="s">
        <v>61</v>
      </c>
      <c r="H158" s="13" t="s">
        <v>179</v>
      </c>
      <c r="I158" s="16" t="str">
        <f t="shared" si="5"/>
        <v>デジタル時代の基礎知識『SNSマーケティング』　第3版</v>
      </c>
      <c r="J158" s="17" t="str">
        <f t="shared" si="4"/>
        <v>https://kinoden.kinokuniya.co.jp/tottori.pref.e-library/bookdetail/p/KP00098052</v>
      </c>
      <c r="K158" s="13" t="s">
        <v>789</v>
      </c>
      <c r="L158" s="18"/>
      <c r="M158" s="18"/>
      <c r="N158" s="5"/>
    </row>
    <row r="159" spans="1:14" s="6" customFormat="1" ht="30" x14ac:dyDescent="0.15">
      <c r="A159" s="7">
        <v>157</v>
      </c>
      <c r="B159" s="7" t="s">
        <v>210</v>
      </c>
      <c r="C159" s="8" t="s">
        <v>865</v>
      </c>
      <c r="D159" s="8"/>
      <c r="E159" s="8" t="s">
        <v>166</v>
      </c>
      <c r="F159" s="8" t="s">
        <v>166</v>
      </c>
      <c r="G159" s="9" t="s">
        <v>53</v>
      </c>
      <c r="H159" s="7" t="s">
        <v>190</v>
      </c>
      <c r="I159" s="10" t="str">
        <f t="shared" si="5"/>
        <v>JTBの鉄道旅地図帳　正縮尺版</v>
      </c>
      <c r="J159" s="11" t="str">
        <f t="shared" si="4"/>
        <v>https://kinoden.kinokuniya.co.jp/tottori.pref.e-library/bookdetail/p/KP00096103</v>
      </c>
      <c r="K159" s="7"/>
      <c r="L159" s="12"/>
      <c r="M159" s="12"/>
      <c r="N159" s="5"/>
    </row>
    <row r="160" spans="1:14" s="6" customFormat="1" ht="30" x14ac:dyDescent="0.15">
      <c r="A160" s="13">
        <v>158</v>
      </c>
      <c r="B160" s="13" t="s">
        <v>729</v>
      </c>
      <c r="C160" s="14" t="s">
        <v>730</v>
      </c>
      <c r="D160" s="14"/>
      <c r="E160" s="14" t="s">
        <v>731</v>
      </c>
      <c r="F160" s="14" t="s">
        <v>173</v>
      </c>
      <c r="G160" s="15" t="s">
        <v>732</v>
      </c>
      <c r="H160" s="13" t="s">
        <v>344</v>
      </c>
      <c r="I160" s="16" t="str">
        <f t="shared" si="5"/>
        <v>おいしいご当地駅みやげ大百科　お菓子・スイーツ編</v>
      </c>
      <c r="J160" s="17" t="str">
        <f t="shared" si="4"/>
        <v>https://kinoden.kinokuniya.co.jp/tottori.pref.e-library/bookdetail/p/KP00097930</v>
      </c>
      <c r="K160" s="13"/>
      <c r="L160" s="18"/>
      <c r="M160" s="18" t="s">
        <v>789</v>
      </c>
      <c r="N160" s="5" t="s">
        <v>799</v>
      </c>
    </row>
    <row r="161" spans="1:14" s="6" customFormat="1" ht="30" x14ac:dyDescent="0.15">
      <c r="A161" s="7">
        <v>159</v>
      </c>
      <c r="B161" s="7" t="s">
        <v>695</v>
      </c>
      <c r="C161" s="8" t="s">
        <v>866</v>
      </c>
      <c r="D161" s="8"/>
      <c r="E161" s="8" t="s">
        <v>696</v>
      </c>
      <c r="F161" s="8" t="s">
        <v>119</v>
      </c>
      <c r="G161" s="9" t="s">
        <v>697</v>
      </c>
      <c r="H161" s="7" t="s">
        <v>180</v>
      </c>
      <c r="I161" s="10" t="str">
        <f t="shared" si="5"/>
        <v>いきなりプログラミング　Androidアプリ開発</v>
      </c>
      <c r="J161" s="11" t="str">
        <f t="shared" si="4"/>
        <v>https://kinoden.kinokuniya.co.jp/tottori.pref.e-library/bookdetail/p/KP00098075</v>
      </c>
      <c r="K161" s="7"/>
      <c r="L161" s="12"/>
      <c r="M161" s="12"/>
      <c r="N161" s="5"/>
    </row>
    <row r="162" spans="1:14" s="6" customFormat="1" ht="30" x14ac:dyDescent="0.15">
      <c r="A162" s="13">
        <v>160</v>
      </c>
      <c r="B162" s="13" t="s">
        <v>534</v>
      </c>
      <c r="C162" s="14" t="s">
        <v>535</v>
      </c>
      <c r="D162" s="14"/>
      <c r="E162" s="14" t="s">
        <v>533</v>
      </c>
      <c r="F162" s="14" t="s">
        <v>99</v>
      </c>
      <c r="G162" s="15" t="s">
        <v>536</v>
      </c>
      <c r="H162" s="13" t="s">
        <v>189</v>
      </c>
      <c r="I162" s="16" t="str">
        <f t="shared" si="5"/>
        <v>50の傑作絵画で見る　英雄と伝説の世界</v>
      </c>
      <c r="J162" s="17" t="str">
        <f t="shared" si="4"/>
        <v>https://kinoden.kinokuniya.co.jp/tottori.pref.e-library/bookdetail/p/KP00098368</v>
      </c>
      <c r="K162" s="13"/>
      <c r="L162" s="18"/>
      <c r="M162" s="18"/>
      <c r="N162" s="5"/>
    </row>
    <row r="163" spans="1:14" s="6" customFormat="1" x14ac:dyDescent="0.15">
      <c r="A163" s="7">
        <v>161</v>
      </c>
      <c r="B163" s="7" t="s">
        <v>415</v>
      </c>
      <c r="C163" s="8" t="s">
        <v>758</v>
      </c>
      <c r="D163" s="8" t="s">
        <v>416</v>
      </c>
      <c r="E163" s="8" t="s">
        <v>417</v>
      </c>
      <c r="F163" s="8" t="s">
        <v>158</v>
      </c>
      <c r="G163" s="9" t="s">
        <v>116</v>
      </c>
      <c r="H163" s="7" t="s">
        <v>189</v>
      </c>
      <c r="I163" s="10" t="str">
        <f t="shared" si="5"/>
        <v>わくわく工作部2</v>
      </c>
      <c r="J163" s="11" t="str">
        <f t="shared" si="4"/>
        <v>https://kinoden.kinokuniya.co.jp/tottori.pref.e-library/bookdetail/p/KP00096874</v>
      </c>
      <c r="K163" s="7"/>
      <c r="L163" s="12" t="s">
        <v>789</v>
      </c>
      <c r="M163" s="12"/>
      <c r="N163" s="5"/>
    </row>
    <row r="164" spans="1:14" s="6" customFormat="1" x14ac:dyDescent="0.15">
      <c r="A164" s="13">
        <v>162</v>
      </c>
      <c r="B164" s="13" t="s">
        <v>423</v>
      </c>
      <c r="C164" s="14" t="s">
        <v>759</v>
      </c>
      <c r="D164" s="14" t="s">
        <v>424</v>
      </c>
      <c r="E164" s="14" t="s">
        <v>417</v>
      </c>
      <c r="F164" s="14" t="s">
        <v>158</v>
      </c>
      <c r="G164" s="15" t="s">
        <v>116</v>
      </c>
      <c r="H164" s="13" t="s">
        <v>189</v>
      </c>
      <c r="I164" s="16" t="str">
        <f t="shared" si="5"/>
        <v>わくわく工作部3</v>
      </c>
      <c r="J164" s="17" t="str">
        <f t="shared" si="4"/>
        <v>https://kinoden.kinokuniya.co.jp/tottori.pref.e-library/bookdetail/p/KP00096880</v>
      </c>
      <c r="K164" s="13"/>
      <c r="L164" s="18" t="s">
        <v>789</v>
      </c>
      <c r="M164" s="18"/>
      <c r="N164" s="5"/>
    </row>
    <row r="165" spans="1:14" s="6" customFormat="1" x14ac:dyDescent="0.15">
      <c r="A165" s="7">
        <v>163</v>
      </c>
      <c r="B165" s="7" t="s">
        <v>425</v>
      </c>
      <c r="C165" s="8" t="s">
        <v>760</v>
      </c>
      <c r="D165" s="8" t="s">
        <v>426</v>
      </c>
      <c r="E165" s="8" t="s">
        <v>417</v>
      </c>
      <c r="F165" s="8" t="s">
        <v>158</v>
      </c>
      <c r="G165" s="9" t="s">
        <v>116</v>
      </c>
      <c r="H165" s="7" t="s">
        <v>189</v>
      </c>
      <c r="I165" s="10" t="str">
        <f t="shared" si="5"/>
        <v>わくわく工作部1</v>
      </c>
      <c r="J165" s="11" t="str">
        <f t="shared" si="4"/>
        <v>https://kinoden.kinokuniya.co.jp/tottori.pref.e-library/bookdetail/p/KP00096882</v>
      </c>
      <c r="K165" s="7"/>
      <c r="L165" s="12" t="s">
        <v>789</v>
      </c>
      <c r="M165" s="12"/>
      <c r="N165" s="5"/>
    </row>
    <row r="166" spans="1:14" s="6" customFormat="1" ht="30" x14ac:dyDescent="0.15">
      <c r="A166" s="13">
        <v>164</v>
      </c>
      <c r="B166" s="13" t="s">
        <v>587</v>
      </c>
      <c r="C166" s="14" t="s">
        <v>588</v>
      </c>
      <c r="D166" s="14"/>
      <c r="E166" s="14" t="s">
        <v>589</v>
      </c>
      <c r="F166" s="14" t="s">
        <v>105</v>
      </c>
      <c r="G166" s="15" t="s">
        <v>116</v>
      </c>
      <c r="H166" s="13" t="s">
        <v>188</v>
      </c>
      <c r="I166" s="16" t="str">
        <f t="shared" si="5"/>
        <v>親子で探究ものづくり</v>
      </c>
      <c r="J166" s="17" t="str">
        <f t="shared" si="4"/>
        <v>https://kinoden.kinokuniya.co.jp/tottori.pref.e-library/bookdetail/p/KP00098249</v>
      </c>
      <c r="K166" s="13"/>
      <c r="L166" s="18" t="s">
        <v>789</v>
      </c>
      <c r="M166" s="18" t="s">
        <v>789</v>
      </c>
      <c r="N166" s="5" t="s">
        <v>793</v>
      </c>
    </row>
    <row r="167" spans="1:14" s="6" customFormat="1" x14ac:dyDescent="0.15">
      <c r="A167" s="7">
        <v>165</v>
      </c>
      <c r="B167" s="7" t="s">
        <v>301</v>
      </c>
      <c r="C167" s="8" t="s">
        <v>867</v>
      </c>
      <c r="D167" s="8" t="s">
        <v>302</v>
      </c>
      <c r="E167" s="8" t="s">
        <v>303</v>
      </c>
      <c r="F167" s="8" t="s">
        <v>185</v>
      </c>
      <c r="G167" s="9" t="s">
        <v>152</v>
      </c>
      <c r="H167" s="7" t="s">
        <v>190</v>
      </c>
      <c r="I167" s="10" t="str">
        <f t="shared" si="5"/>
        <v>柳宗悦とウィリアム・モリス</v>
      </c>
      <c r="J167" s="11" t="str">
        <f t="shared" si="4"/>
        <v>https://kinoden.kinokuniya.co.jp/tottori.pref.e-library/bookdetail/p/KP00096567</v>
      </c>
      <c r="K167" s="7"/>
      <c r="L167" s="12"/>
      <c r="M167" s="12"/>
      <c r="N167" s="5"/>
    </row>
    <row r="168" spans="1:14" s="6" customFormat="1" ht="30" x14ac:dyDescent="0.15">
      <c r="A168" s="13">
        <v>166</v>
      </c>
      <c r="B168" s="13" t="s">
        <v>371</v>
      </c>
      <c r="C168" s="14" t="s">
        <v>372</v>
      </c>
      <c r="D168" s="14"/>
      <c r="E168" s="14" t="s">
        <v>373</v>
      </c>
      <c r="F168" s="14" t="s">
        <v>150</v>
      </c>
      <c r="G168" s="15" t="s">
        <v>98</v>
      </c>
      <c r="H168" s="13" t="s">
        <v>193</v>
      </c>
      <c r="I168" s="16" t="str">
        <f t="shared" si="5"/>
        <v>青春を取り戻す！ 還暦オヤジのギター選び</v>
      </c>
      <c r="J168" s="17" t="str">
        <f t="shared" si="4"/>
        <v>https://kinoden.kinokuniya.co.jp/tottori.pref.e-library/bookdetail/p/KP00096712</v>
      </c>
      <c r="K168" s="13"/>
      <c r="L168" s="18"/>
      <c r="M168" s="18"/>
      <c r="N168" s="5"/>
    </row>
    <row r="169" spans="1:14" s="6" customFormat="1" ht="30" x14ac:dyDescent="0.15">
      <c r="A169" s="7">
        <v>167</v>
      </c>
      <c r="B169" s="7" t="s">
        <v>575</v>
      </c>
      <c r="C169" s="8" t="s">
        <v>868</v>
      </c>
      <c r="D169" s="8" t="s">
        <v>576</v>
      </c>
      <c r="E169" s="8" t="s">
        <v>577</v>
      </c>
      <c r="F169" s="8" t="s">
        <v>183</v>
      </c>
      <c r="G169" s="9" t="s">
        <v>578</v>
      </c>
      <c r="H169" s="7" t="s">
        <v>193</v>
      </c>
      <c r="I169" s="10" t="str">
        <f t="shared" si="5"/>
        <v>インティマシー・コーディネーター</v>
      </c>
      <c r="J169" s="11" t="str">
        <f t="shared" si="4"/>
        <v>https://kinoden.kinokuniya.co.jp/tottori.pref.e-library/bookdetail/p/KP00098404</v>
      </c>
      <c r="K169" s="7" t="s">
        <v>789</v>
      </c>
      <c r="L169" s="12"/>
      <c r="M169" s="12"/>
      <c r="N169" s="5"/>
    </row>
    <row r="170" spans="1:14" s="6" customFormat="1" ht="30" x14ac:dyDescent="0.15">
      <c r="A170" s="13">
        <v>168</v>
      </c>
      <c r="B170" s="13" t="s">
        <v>311</v>
      </c>
      <c r="C170" s="14" t="s">
        <v>312</v>
      </c>
      <c r="D170" s="14" t="s">
        <v>313</v>
      </c>
      <c r="E170" s="14" t="s">
        <v>314</v>
      </c>
      <c r="F170" s="14" t="s">
        <v>158</v>
      </c>
      <c r="G170" s="15" t="s">
        <v>315</v>
      </c>
      <c r="H170" s="13" t="s">
        <v>188</v>
      </c>
      <c r="I170" s="16" t="str">
        <f t="shared" si="5"/>
        <v>はじめての着衣泳教室</v>
      </c>
      <c r="J170" s="17" t="str">
        <f t="shared" si="4"/>
        <v>https://kinoden.kinokuniya.co.jp/tottori.pref.e-library/bookdetail/p/KP00096581</v>
      </c>
      <c r="K170" s="13"/>
      <c r="L170" s="18"/>
      <c r="M170" s="18"/>
      <c r="N170" s="5"/>
    </row>
    <row r="171" spans="1:14" s="6" customFormat="1" ht="60" x14ac:dyDescent="0.15">
      <c r="A171" s="7">
        <v>169</v>
      </c>
      <c r="B171" s="7" t="s">
        <v>329</v>
      </c>
      <c r="C171" s="8" t="s">
        <v>869</v>
      </c>
      <c r="D171" s="8" t="s">
        <v>330</v>
      </c>
      <c r="E171" s="8" t="s">
        <v>331</v>
      </c>
      <c r="F171" s="8" t="s">
        <v>136</v>
      </c>
      <c r="G171" s="9" t="s">
        <v>96</v>
      </c>
      <c r="H171" s="7" t="s">
        <v>193</v>
      </c>
      <c r="I171" s="10" t="str">
        <f t="shared" si="5"/>
        <v>ザ・ノース・フェイスの創業者はなぜ会社を売ってパタゴニアに100万エーカーの荒野を買ったのか？</v>
      </c>
      <c r="J171" s="11" t="str">
        <f t="shared" si="4"/>
        <v>https://kinoden.kinokuniya.co.jp/tottori.pref.e-library/bookdetail/p/KP00095391</v>
      </c>
      <c r="K171" s="7"/>
      <c r="L171" s="12"/>
      <c r="M171" s="12"/>
      <c r="N171" s="5"/>
    </row>
    <row r="172" spans="1:14" s="6" customFormat="1" ht="30" x14ac:dyDescent="0.15">
      <c r="A172" s="13">
        <v>170</v>
      </c>
      <c r="B172" s="13" t="s">
        <v>708</v>
      </c>
      <c r="C172" s="14" t="s">
        <v>709</v>
      </c>
      <c r="D172" s="14"/>
      <c r="E172" s="14" t="s">
        <v>166</v>
      </c>
      <c r="F172" s="14" t="s">
        <v>166</v>
      </c>
      <c r="G172" s="15" t="s">
        <v>710</v>
      </c>
      <c r="H172" s="13" t="s">
        <v>193</v>
      </c>
      <c r="I172" s="16" t="str">
        <f t="shared" si="5"/>
        <v>キャンプのきほん</v>
      </c>
      <c r="J172" s="17" t="str">
        <f t="shared" si="4"/>
        <v>https://kinoden.kinokuniya.co.jp/tottori.pref.e-library/bookdetail/p/KP00097943</v>
      </c>
      <c r="K172" s="13"/>
      <c r="L172" s="18"/>
      <c r="M172" s="18"/>
      <c r="N172" s="5"/>
    </row>
    <row r="173" spans="1:14" s="6" customFormat="1" ht="30" x14ac:dyDescent="0.15">
      <c r="A173" s="7">
        <v>171</v>
      </c>
      <c r="B173" s="7" t="s">
        <v>295</v>
      </c>
      <c r="C173" s="8" t="s">
        <v>870</v>
      </c>
      <c r="D173" s="8" t="s">
        <v>296</v>
      </c>
      <c r="E173" s="8" t="s">
        <v>124</v>
      </c>
      <c r="F173" s="8" t="s">
        <v>48</v>
      </c>
      <c r="G173" s="9" t="s">
        <v>21</v>
      </c>
      <c r="H173" s="7" t="s">
        <v>190</v>
      </c>
      <c r="I173" s="10" t="str">
        <f t="shared" si="5"/>
        <v>林漢傑・鈴木歩のパワーアップ囲碁</v>
      </c>
      <c r="J173" s="11" t="str">
        <f t="shared" si="4"/>
        <v>https://kinoden.kinokuniya.co.jp/tottori.pref.e-library/bookdetail/p/KP00096562</v>
      </c>
      <c r="K173" s="7"/>
      <c r="L173" s="12"/>
      <c r="M173" s="12"/>
      <c r="N173" s="5"/>
    </row>
    <row r="174" spans="1:14" s="6" customFormat="1" ht="30" x14ac:dyDescent="0.15">
      <c r="A174" s="13">
        <v>172</v>
      </c>
      <c r="B174" s="13" t="s">
        <v>293</v>
      </c>
      <c r="C174" s="14" t="s">
        <v>294</v>
      </c>
      <c r="D174" s="14"/>
      <c r="E174" s="14" t="s">
        <v>186</v>
      </c>
      <c r="F174" s="14" t="s">
        <v>48</v>
      </c>
      <c r="G174" s="15" t="s">
        <v>104</v>
      </c>
      <c r="H174" s="13" t="s">
        <v>189</v>
      </c>
      <c r="I174" s="16" t="str">
        <f t="shared" si="5"/>
        <v>藤井聡太がやさしく教える　棒銀戦法の指し方</v>
      </c>
      <c r="J174" s="17" t="str">
        <f t="shared" si="4"/>
        <v>https://kinoden.kinokuniya.co.jp/tottori.pref.e-library/bookdetail/p/KP00096557</v>
      </c>
      <c r="K174" s="13" t="s">
        <v>789</v>
      </c>
      <c r="L174" s="18"/>
      <c r="M174" s="18"/>
      <c r="N174" s="5"/>
    </row>
    <row r="175" spans="1:14" s="6" customFormat="1" x14ac:dyDescent="0.15">
      <c r="A175" s="7">
        <v>173</v>
      </c>
      <c r="B175" s="7" t="s">
        <v>292</v>
      </c>
      <c r="C175" s="8" t="s">
        <v>871</v>
      </c>
      <c r="D175" s="8"/>
      <c r="E175" s="8" t="s">
        <v>126</v>
      </c>
      <c r="F175" s="8" t="s">
        <v>48</v>
      </c>
      <c r="G175" s="9" t="s">
        <v>104</v>
      </c>
      <c r="H175" s="7" t="s">
        <v>189</v>
      </c>
      <c r="I175" s="10" t="str">
        <f t="shared" si="5"/>
        <v>将棋400年史　増補改訂版</v>
      </c>
      <c r="J175" s="11" t="str">
        <f t="shared" si="4"/>
        <v>https://kinoden.kinokuniya.co.jp/tottori.pref.e-library/bookdetail/p/KP00096556</v>
      </c>
      <c r="K175" s="7" t="s">
        <v>789</v>
      </c>
      <c r="L175" s="12"/>
      <c r="M175" s="12"/>
      <c r="N175" s="5"/>
    </row>
    <row r="176" spans="1:14" s="6" customFormat="1" x14ac:dyDescent="0.15">
      <c r="A176" s="13">
        <v>174</v>
      </c>
      <c r="B176" s="13" t="s">
        <v>564</v>
      </c>
      <c r="C176" s="14" t="s">
        <v>565</v>
      </c>
      <c r="D176" s="14" t="s">
        <v>566</v>
      </c>
      <c r="E176" s="14" t="s">
        <v>567</v>
      </c>
      <c r="F176" s="14" t="s">
        <v>99</v>
      </c>
      <c r="G176" s="15" t="s">
        <v>568</v>
      </c>
      <c r="H176" s="13" t="s">
        <v>47</v>
      </c>
      <c r="I176" s="16" t="str">
        <f t="shared" si="5"/>
        <v>ことばの白地図を歩く</v>
      </c>
      <c r="J176" s="17" t="str">
        <f t="shared" si="4"/>
        <v>https://kinoden.kinokuniya.co.jp/tottori.pref.e-library/bookdetail/p/KP00098394</v>
      </c>
      <c r="K176" s="13"/>
      <c r="L176" s="18"/>
      <c r="M176" s="18"/>
      <c r="N176" s="5"/>
    </row>
    <row r="177" spans="1:14" s="6" customFormat="1" ht="30" x14ac:dyDescent="0.15">
      <c r="A177" s="7">
        <v>175</v>
      </c>
      <c r="B177" s="7" t="s">
        <v>355</v>
      </c>
      <c r="C177" s="8" t="s">
        <v>872</v>
      </c>
      <c r="D177" s="8"/>
      <c r="E177" s="8" t="s">
        <v>356</v>
      </c>
      <c r="F177" s="8" t="s">
        <v>156</v>
      </c>
      <c r="G177" s="9" t="s">
        <v>60</v>
      </c>
      <c r="H177" s="7" t="s">
        <v>188</v>
      </c>
      <c r="I177" s="10" t="str">
        <f t="shared" si="5"/>
        <v>子どもも大人も今日から使いたくなる ことわざえほん</v>
      </c>
      <c r="J177" s="11" t="str">
        <f t="shared" si="4"/>
        <v>https://kinoden.kinokuniya.co.jp/tottori.pref.e-library/bookdetail/p/KP00096780</v>
      </c>
      <c r="K177" s="7"/>
      <c r="L177" s="12" t="s">
        <v>789</v>
      </c>
      <c r="M177" s="12"/>
      <c r="N177" s="5"/>
    </row>
    <row r="178" spans="1:14" s="6" customFormat="1" ht="30" x14ac:dyDescent="0.15">
      <c r="A178" s="13">
        <v>176</v>
      </c>
      <c r="B178" s="13" t="s">
        <v>357</v>
      </c>
      <c r="C178" s="14" t="s">
        <v>358</v>
      </c>
      <c r="D178" s="14"/>
      <c r="E178" s="14" t="s">
        <v>356</v>
      </c>
      <c r="F178" s="14" t="s">
        <v>156</v>
      </c>
      <c r="G178" s="15" t="s">
        <v>60</v>
      </c>
      <c r="H178" s="13" t="s">
        <v>188</v>
      </c>
      <c r="I178" s="16" t="str">
        <f t="shared" si="5"/>
        <v>子どもも大人も今日から使いたくなる 四字熟語えほん</v>
      </c>
      <c r="J178" s="17" t="str">
        <f t="shared" si="4"/>
        <v>https://kinoden.kinokuniya.co.jp/tottori.pref.e-library/bookdetail/p/KP00096781</v>
      </c>
      <c r="K178" s="13"/>
      <c r="L178" s="18" t="s">
        <v>789</v>
      </c>
      <c r="M178" s="18"/>
      <c r="N178" s="5"/>
    </row>
    <row r="179" spans="1:14" s="6" customFormat="1" ht="30" x14ac:dyDescent="0.15">
      <c r="A179" s="7">
        <v>177</v>
      </c>
      <c r="B179" s="7" t="s">
        <v>698</v>
      </c>
      <c r="C179" s="8" t="s">
        <v>873</v>
      </c>
      <c r="D179" s="8"/>
      <c r="E179" s="8" t="s">
        <v>699</v>
      </c>
      <c r="F179" s="8" t="s">
        <v>119</v>
      </c>
      <c r="G179" s="9" t="s">
        <v>700</v>
      </c>
      <c r="H179" s="7" t="s">
        <v>182</v>
      </c>
      <c r="I179" s="10" t="str">
        <f t="shared" si="5"/>
        <v>日本人のための「書く」全技術【極み】</v>
      </c>
      <c r="J179" s="11" t="str">
        <f t="shared" si="4"/>
        <v>https://kinoden.kinokuniya.co.jp/tottori.pref.e-library/bookdetail/p/KP00098085</v>
      </c>
      <c r="K179" s="7" t="s">
        <v>789</v>
      </c>
      <c r="L179" s="12"/>
      <c r="M179" s="12"/>
      <c r="N179" s="5"/>
    </row>
    <row r="180" spans="1:14" s="6" customFormat="1" x14ac:dyDescent="0.15">
      <c r="A180" s="13">
        <v>178</v>
      </c>
      <c r="B180" s="13" t="s">
        <v>630</v>
      </c>
      <c r="C180" s="14" t="s">
        <v>631</v>
      </c>
      <c r="D180" s="14"/>
      <c r="E180" s="14" t="s">
        <v>632</v>
      </c>
      <c r="F180" s="14" t="s">
        <v>537</v>
      </c>
      <c r="G180" s="15" t="s">
        <v>633</v>
      </c>
      <c r="H180" s="13" t="s">
        <v>629</v>
      </c>
      <c r="I180" s="16" t="str">
        <f t="shared" si="5"/>
        <v>因伯方言考</v>
      </c>
      <c r="J180" s="17" t="str">
        <f t="shared" si="4"/>
        <v>https://kinoden.kinokuniya.co.jp/tottori.pref.e-library/bookdetail/p/KP00098194</v>
      </c>
      <c r="K180" s="13"/>
      <c r="L180" s="18"/>
      <c r="M180" s="18" t="s">
        <v>789</v>
      </c>
      <c r="N180" s="5"/>
    </row>
    <row r="181" spans="1:14" s="6" customFormat="1" ht="30" x14ac:dyDescent="0.15">
      <c r="A181" s="7">
        <v>179</v>
      </c>
      <c r="B181" s="7" t="s">
        <v>599</v>
      </c>
      <c r="C181" s="8" t="s">
        <v>874</v>
      </c>
      <c r="D181" s="8"/>
      <c r="E181" s="8" t="s">
        <v>600</v>
      </c>
      <c r="F181" s="8" t="s">
        <v>593</v>
      </c>
      <c r="G181" s="9" t="s">
        <v>601</v>
      </c>
      <c r="H181" s="7" t="s">
        <v>189</v>
      </c>
      <c r="I181" s="10" t="str">
        <f t="shared" si="5"/>
        <v>これから始める人のための中国語の学び方入門</v>
      </c>
      <c r="J181" s="11" t="str">
        <f t="shared" si="4"/>
        <v>https://kinoden.kinokuniya.co.jp/tottori.pref.e-library/bookdetail/p/KP00098258</v>
      </c>
      <c r="K181" s="7"/>
      <c r="L181" s="12"/>
      <c r="M181" s="12"/>
      <c r="N181" s="5"/>
    </row>
    <row r="182" spans="1:14" s="6" customFormat="1" ht="30" x14ac:dyDescent="0.15">
      <c r="A182" s="13">
        <v>180</v>
      </c>
      <c r="B182" s="13" t="s">
        <v>602</v>
      </c>
      <c r="C182" s="14" t="s">
        <v>603</v>
      </c>
      <c r="D182" s="14"/>
      <c r="E182" s="14" t="s">
        <v>604</v>
      </c>
      <c r="F182" s="14" t="s">
        <v>593</v>
      </c>
      <c r="G182" s="15" t="s">
        <v>605</v>
      </c>
      <c r="H182" s="13" t="s">
        <v>189</v>
      </c>
      <c r="I182" s="16" t="str">
        <f t="shared" si="5"/>
        <v>中国語でちょっといい話</v>
      </c>
      <c r="J182" s="17" t="str">
        <f t="shared" si="4"/>
        <v>https://kinoden.kinokuniya.co.jp/tottori.pref.e-library/bookdetail/p/KP00098259</v>
      </c>
      <c r="K182" s="13"/>
      <c r="L182" s="18"/>
      <c r="M182" s="18"/>
      <c r="N182" s="5"/>
    </row>
    <row r="183" spans="1:14" s="6" customFormat="1" ht="30" x14ac:dyDescent="0.15">
      <c r="A183" s="7">
        <v>181</v>
      </c>
      <c r="B183" s="7" t="s">
        <v>722</v>
      </c>
      <c r="C183" s="8" t="s">
        <v>875</v>
      </c>
      <c r="D183" s="8" t="s">
        <v>723</v>
      </c>
      <c r="E183" s="8" t="s">
        <v>724</v>
      </c>
      <c r="F183" s="8" t="s">
        <v>725</v>
      </c>
      <c r="G183" s="9" t="s">
        <v>609</v>
      </c>
      <c r="H183" s="7" t="s">
        <v>193</v>
      </c>
      <c r="I183" s="10" t="str">
        <f t="shared" si="5"/>
        <v>美しい文学を読んで英単語を学ぶ</v>
      </c>
      <c r="J183" s="11" t="str">
        <f t="shared" si="4"/>
        <v>https://kinoden.kinokuniya.co.jp/tottori.pref.e-library/bookdetail/p/KP00097879</v>
      </c>
      <c r="K183" s="7"/>
      <c r="L183" s="12"/>
      <c r="M183" s="12"/>
      <c r="N183" s="5"/>
    </row>
    <row r="184" spans="1:14" s="6" customFormat="1" ht="30" x14ac:dyDescent="0.15">
      <c r="A184" s="13">
        <v>182</v>
      </c>
      <c r="B184" s="13" t="s">
        <v>606</v>
      </c>
      <c r="C184" s="14" t="s">
        <v>607</v>
      </c>
      <c r="D184" s="14"/>
      <c r="E184" s="14" t="s">
        <v>608</v>
      </c>
      <c r="F184" s="14" t="s">
        <v>593</v>
      </c>
      <c r="G184" s="15" t="s">
        <v>609</v>
      </c>
      <c r="H184" s="13" t="s">
        <v>189</v>
      </c>
      <c r="I184" s="16" t="str">
        <f t="shared" si="5"/>
        <v>絵トレ英単語1000＋</v>
      </c>
      <c r="J184" s="17" t="str">
        <f t="shared" si="4"/>
        <v>https://kinoden.kinokuniya.co.jp/tottori.pref.e-library/bookdetail/p/KP00098260</v>
      </c>
      <c r="K184" s="13"/>
      <c r="L184" s="18"/>
      <c r="M184" s="18"/>
      <c r="N184" s="5"/>
    </row>
    <row r="185" spans="1:14" s="6" customFormat="1" x14ac:dyDescent="0.15">
      <c r="A185" s="7">
        <v>183</v>
      </c>
      <c r="B185" s="7" t="s">
        <v>612</v>
      </c>
      <c r="C185" s="8" t="s">
        <v>876</v>
      </c>
      <c r="D185" s="8" t="s">
        <v>613</v>
      </c>
      <c r="E185" s="8" t="s">
        <v>614</v>
      </c>
      <c r="F185" s="8" t="s">
        <v>593</v>
      </c>
      <c r="G185" s="9" t="s">
        <v>609</v>
      </c>
      <c r="H185" s="7" t="s">
        <v>193</v>
      </c>
      <c r="I185" s="10" t="str">
        <f t="shared" si="5"/>
        <v>スピタン888</v>
      </c>
      <c r="J185" s="11" t="str">
        <f t="shared" si="4"/>
        <v>https://kinoden.kinokuniya.co.jp/tottori.pref.e-library/bookdetail/p/KP00098275</v>
      </c>
      <c r="K185" s="7" t="s">
        <v>789</v>
      </c>
      <c r="L185" s="12"/>
      <c r="M185" s="12"/>
      <c r="N185" s="5"/>
    </row>
    <row r="186" spans="1:14" s="6" customFormat="1" ht="30" x14ac:dyDescent="0.15">
      <c r="A186" s="13">
        <v>184</v>
      </c>
      <c r="B186" s="13" t="s">
        <v>590</v>
      </c>
      <c r="C186" s="14" t="s">
        <v>591</v>
      </c>
      <c r="D186" s="14"/>
      <c r="E186" s="14" t="s">
        <v>592</v>
      </c>
      <c r="F186" s="14" t="s">
        <v>593</v>
      </c>
      <c r="G186" s="15" t="s">
        <v>594</v>
      </c>
      <c r="H186" s="13" t="s">
        <v>189</v>
      </c>
      <c r="I186" s="16" t="str">
        <f t="shared" si="5"/>
        <v>教養あるアメリカ人が必ず読んでいる英米文学42選</v>
      </c>
      <c r="J186" s="17" t="str">
        <f t="shared" si="4"/>
        <v>https://kinoden.kinokuniya.co.jp/tottori.pref.e-library/bookdetail/p/KP00098256</v>
      </c>
      <c r="K186" s="13"/>
      <c r="L186" s="18"/>
      <c r="M186" s="18"/>
      <c r="N186" s="5"/>
    </row>
    <row r="187" spans="1:14" s="6" customFormat="1" x14ac:dyDescent="0.15">
      <c r="A187" s="7">
        <v>185</v>
      </c>
      <c r="B187" s="7" t="s">
        <v>610</v>
      </c>
      <c r="C187" s="8" t="s">
        <v>877</v>
      </c>
      <c r="D187" s="8"/>
      <c r="E187" s="8" t="s">
        <v>611</v>
      </c>
      <c r="F187" s="8" t="s">
        <v>593</v>
      </c>
      <c r="G187" s="9" t="s">
        <v>598</v>
      </c>
      <c r="H187" s="7" t="s">
        <v>191</v>
      </c>
      <c r="I187" s="10" t="str">
        <f t="shared" si="5"/>
        <v>観光客を助ける英会話</v>
      </c>
      <c r="J187" s="11" t="str">
        <f t="shared" si="4"/>
        <v>https://kinoden.kinokuniya.co.jp/tottori.pref.e-library/bookdetail/p/KP00098273</v>
      </c>
      <c r="K187" s="7"/>
      <c r="L187" s="12"/>
      <c r="M187" s="12"/>
      <c r="N187" s="5"/>
    </row>
    <row r="188" spans="1:14" s="6" customFormat="1" x14ac:dyDescent="0.15">
      <c r="A188" s="13">
        <v>186</v>
      </c>
      <c r="B188" s="13" t="s">
        <v>595</v>
      </c>
      <c r="C188" s="14" t="s">
        <v>596</v>
      </c>
      <c r="D188" s="14"/>
      <c r="E188" s="14" t="s">
        <v>597</v>
      </c>
      <c r="F188" s="14" t="s">
        <v>593</v>
      </c>
      <c r="G188" s="15" t="s">
        <v>598</v>
      </c>
      <c r="H188" s="13" t="s">
        <v>189</v>
      </c>
      <c r="I188" s="16" t="str">
        <f t="shared" si="5"/>
        <v>英会話入門 場面フィット80</v>
      </c>
      <c r="J188" s="17" t="str">
        <f t="shared" si="4"/>
        <v>https://kinoden.kinokuniya.co.jp/tottori.pref.e-library/bookdetail/p/KP00098257</v>
      </c>
      <c r="K188" s="13"/>
      <c r="L188" s="18"/>
      <c r="M188" s="18"/>
      <c r="N188" s="5"/>
    </row>
    <row r="189" spans="1:14" s="6" customFormat="1" ht="30" x14ac:dyDescent="0.15">
      <c r="A189" s="7">
        <v>187</v>
      </c>
      <c r="B189" s="7" t="s">
        <v>242</v>
      </c>
      <c r="C189" s="8" t="s">
        <v>878</v>
      </c>
      <c r="D189" s="8"/>
      <c r="E189" s="8" t="s">
        <v>243</v>
      </c>
      <c r="F189" s="8" t="s">
        <v>166</v>
      </c>
      <c r="G189" s="9" t="s">
        <v>17</v>
      </c>
      <c r="H189" s="7" t="s">
        <v>191</v>
      </c>
      <c r="I189" s="10" t="str">
        <f t="shared" si="5"/>
        <v>見る・知る・学ぶ　名所旧跡でぐぐっとわかる日本文学</v>
      </c>
      <c r="J189" s="11" t="str">
        <f t="shared" si="4"/>
        <v>https://kinoden.kinokuniya.co.jp/tottori.pref.e-library/bookdetail/p/KP00096413</v>
      </c>
      <c r="K189" s="7"/>
      <c r="L189" s="12"/>
      <c r="M189" s="12"/>
      <c r="N189" s="5"/>
    </row>
    <row r="190" spans="1:14" s="6" customFormat="1" x14ac:dyDescent="0.15">
      <c r="A190" s="13">
        <v>188</v>
      </c>
      <c r="B190" s="13" t="s">
        <v>744</v>
      </c>
      <c r="C190" s="14" t="s">
        <v>784</v>
      </c>
      <c r="D190" s="14"/>
      <c r="E190" s="14" t="s">
        <v>745</v>
      </c>
      <c r="F190" s="14" t="s">
        <v>27</v>
      </c>
      <c r="G190" s="15">
        <v>910.2</v>
      </c>
      <c r="H190" s="13" t="s">
        <v>344</v>
      </c>
      <c r="I190" s="16" t="str">
        <f t="shared" si="5"/>
        <v>47都道府県・文学の偉人百科</v>
      </c>
      <c r="J190" s="17" t="str">
        <f t="shared" si="4"/>
        <v>https://kinoden.kinokuniya.co.jp/tottori.pref.e-library/bookdetail/p/KP00096930</v>
      </c>
      <c r="K190" s="13"/>
      <c r="L190" s="18"/>
      <c r="M190" s="18" t="s">
        <v>789</v>
      </c>
      <c r="N190" s="5" t="s">
        <v>797</v>
      </c>
    </row>
    <row r="191" spans="1:14" s="6" customFormat="1" x14ac:dyDescent="0.15">
      <c r="A191" s="7">
        <v>189</v>
      </c>
      <c r="B191" s="7" t="s">
        <v>264</v>
      </c>
      <c r="C191" s="8" t="s">
        <v>879</v>
      </c>
      <c r="D191" s="8" t="s">
        <v>265</v>
      </c>
      <c r="E191" s="8" t="s">
        <v>266</v>
      </c>
      <c r="F191" s="8" t="s">
        <v>194</v>
      </c>
      <c r="G191" s="9" t="s">
        <v>18</v>
      </c>
      <c r="H191" s="7" t="s">
        <v>4</v>
      </c>
      <c r="I191" s="10" t="str">
        <f t="shared" si="5"/>
        <v>夢はヴァイオリンの調べ</v>
      </c>
      <c r="J191" s="11" t="str">
        <f t="shared" si="4"/>
        <v>https://kinoden.kinokuniya.co.jp/tottori.pref.e-library/bookdetail/p/KP00096482</v>
      </c>
      <c r="K191" s="7" t="s">
        <v>789</v>
      </c>
      <c r="L191" s="12"/>
      <c r="M191" s="12" t="s">
        <v>789</v>
      </c>
      <c r="N191" s="5" t="s">
        <v>798</v>
      </c>
    </row>
    <row r="192" spans="1:14" s="6" customFormat="1" x14ac:dyDescent="0.15">
      <c r="A192" s="13">
        <v>190</v>
      </c>
      <c r="B192" s="13" t="s">
        <v>205</v>
      </c>
      <c r="C192" s="14" t="s">
        <v>206</v>
      </c>
      <c r="D192" s="14"/>
      <c r="E192" s="14" t="s">
        <v>192</v>
      </c>
      <c r="F192" s="14" t="s">
        <v>165</v>
      </c>
      <c r="G192" s="15" t="s">
        <v>23</v>
      </c>
      <c r="H192" s="13" t="s">
        <v>188</v>
      </c>
      <c r="I192" s="16" t="str">
        <f t="shared" si="5"/>
        <v>何が何だか</v>
      </c>
      <c r="J192" s="17" t="str">
        <f t="shared" si="4"/>
        <v>https://kinoden.kinokuniya.co.jp/tottori.pref.e-library/bookdetail/p/KP00096081</v>
      </c>
      <c r="K192" s="13" t="s">
        <v>789</v>
      </c>
      <c r="L192" s="18"/>
      <c r="M192" s="18"/>
      <c r="N192" s="5"/>
    </row>
    <row r="193" spans="1:14" s="6" customFormat="1" x14ac:dyDescent="0.15">
      <c r="A193" s="7">
        <v>191</v>
      </c>
      <c r="B193" s="7" t="s">
        <v>202</v>
      </c>
      <c r="C193" s="8" t="s">
        <v>880</v>
      </c>
      <c r="D193" s="8" t="s">
        <v>203</v>
      </c>
      <c r="E193" s="8" t="s">
        <v>204</v>
      </c>
      <c r="F193" s="8" t="s">
        <v>165</v>
      </c>
      <c r="G193" s="9" t="s">
        <v>23</v>
      </c>
      <c r="H193" s="7" t="s">
        <v>6</v>
      </c>
      <c r="I193" s="10" t="str">
        <f t="shared" si="5"/>
        <v>すごいトシヨリBOOK</v>
      </c>
      <c r="J193" s="11" t="str">
        <f t="shared" si="4"/>
        <v>https://kinoden.kinokuniya.co.jp/tottori.pref.e-library/bookdetail/p/KP00096069</v>
      </c>
      <c r="K193" s="7" t="s">
        <v>789</v>
      </c>
      <c r="L193" s="12"/>
      <c r="M193" s="12"/>
      <c r="N193" s="5"/>
    </row>
    <row r="194" spans="1:14" s="6" customFormat="1" ht="30" x14ac:dyDescent="0.15">
      <c r="A194" s="13">
        <v>192</v>
      </c>
      <c r="B194" s="13" t="s">
        <v>207</v>
      </c>
      <c r="C194" s="14" t="s">
        <v>208</v>
      </c>
      <c r="D194" s="14"/>
      <c r="E194" s="14" t="s">
        <v>209</v>
      </c>
      <c r="F194" s="14" t="s">
        <v>165</v>
      </c>
      <c r="G194" s="15" t="s">
        <v>23</v>
      </c>
      <c r="H194" s="13" t="s">
        <v>182</v>
      </c>
      <c r="I194" s="16" t="str">
        <f t="shared" si="5"/>
        <v>よくわからないけど、あきらかにすごい人</v>
      </c>
      <c r="J194" s="17" t="str">
        <f t="shared" si="4"/>
        <v>https://kinoden.kinokuniya.co.jp/tottori.pref.e-library/bookdetail/p/KP00096092</v>
      </c>
      <c r="K194" s="13" t="s">
        <v>789</v>
      </c>
      <c r="L194" s="18"/>
      <c r="M194" s="18"/>
      <c r="N194" s="5"/>
    </row>
  </sheetData>
  <autoFilter ref="A2:M2" xr:uid="{F64011DC-9738-4470-AA7D-B2F8CEF71DE3}"/>
  <phoneticPr fontId="4"/>
  <hyperlinks>
    <hyperlink ref="I3" r:id="rId1" display="https://kinoden.kinokuniya.co.jp/tottori.pref.e-library/bookdetail/p/KP00097760" xr:uid="{54FC72A3-2EEE-48B7-8610-A3DC97BC815A}"/>
    <hyperlink ref="I4" r:id="rId2" display="https://kinoden.kinokuniya.co.jp/tottori.pref.e-library/bookdetail/p/KP00098067" xr:uid="{F15B08DE-1503-4FFC-95AD-72E3B04CD13F}"/>
    <hyperlink ref="I194" r:id="rId3" display="https://kinoden.kinokuniya.co.jp/tottori.pref.e-library/bookdetail/p/KP00096092" xr:uid="{2EC5385D-EB55-46B0-A81D-2B73862E7C53}"/>
    <hyperlink ref="I192" r:id="rId4" display="https://kinoden.kinokuniya.co.jp/tottori.pref.e-library/bookdetail/p/KP00096081" xr:uid="{60507E57-8769-4E12-8718-3CF43EA7F519}"/>
    <hyperlink ref="I190" r:id="rId5" display="https://kinoden.kinokuniya.co.jp/tottori.pref.e-library/bookdetail/p/KP00096930" xr:uid="{6ECDD51F-C454-434F-B75F-E290E1962189}"/>
    <hyperlink ref="I188" r:id="rId6" display="https://kinoden.kinokuniya.co.jp/tottori.pref.e-library/bookdetail/p/KP00098257" xr:uid="{F694D0CB-1394-48B0-9196-03DB807152B5}"/>
    <hyperlink ref="I186" r:id="rId7" display="https://kinoden.kinokuniya.co.jp/tottori.pref.e-library/bookdetail/p/KP00098256" xr:uid="{4972DB49-0270-454D-B21C-B94F1A417032}"/>
    <hyperlink ref="I184" r:id="rId8" display="https://kinoden.kinokuniya.co.jp/tottori.pref.e-library/bookdetail/p/KP00098260" xr:uid="{B8190909-60FC-4151-B2AF-5C3D373DF51A}"/>
    <hyperlink ref="I182" r:id="rId9" display="https://kinoden.kinokuniya.co.jp/tottori.pref.e-library/bookdetail/p/KP00098259" xr:uid="{53B07729-FA5D-402B-AA9C-75887FEEDE76}"/>
    <hyperlink ref="I180" r:id="rId10" display="https://kinoden.kinokuniya.co.jp/tottori.pref.e-library/bookdetail/p/KP00098194" xr:uid="{19AACD67-77BF-46DF-B2ED-6DC8D1BEC487}"/>
    <hyperlink ref="I178" r:id="rId11" display="https://kinoden.kinokuniya.co.jp/tottori.pref.e-library/bookdetail/p/KP00096781" xr:uid="{66498420-CA0C-4AAD-B0BA-F3290D68DF18}"/>
    <hyperlink ref="I176" r:id="rId12" display="https://kinoden.kinokuniya.co.jp/tottori.pref.e-library/bookdetail/p/KP00098394" xr:uid="{69E9C5B5-245D-49ED-BFB1-C3CB84038EB3}"/>
    <hyperlink ref="I174" r:id="rId13" display="https://kinoden.kinokuniya.co.jp/tottori.pref.e-library/bookdetail/p/KP00096557" xr:uid="{E7AEF6D0-7CB6-4485-BF21-EF67DF89025E}"/>
    <hyperlink ref="I172" r:id="rId14" display="https://kinoden.kinokuniya.co.jp/tottori.pref.e-library/bookdetail/p/KP00097943" xr:uid="{A68481EB-86BD-4FAD-A888-6C87361FAB4A}"/>
    <hyperlink ref="I170" r:id="rId15" display="https://kinoden.kinokuniya.co.jp/tottori.pref.e-library/bookdetail/p/KP00096581" xr:uid="{9CE21DFD-3AF6-4676-B2DA-08FD30D1B7B5}"/>
    <hyperlink ref="I168" r:id="rId16" display="https://kinoden.kinokuniya.co.jp/tottori.pref.e-library/bookdetail/p/KP00096712" xr:uid="{D0BCF1B1-759B-4D23-97D6-4983E1EF2E4A}"/>
    <hyperlink ref="I166" r:id="rId17" display="https://kinoden.kinokuniya.co.jp/tottori.pref.e-library/bookdetail/p/KP00098249" xr:uid="{68B0B286-E0F8-4DE3-B03C-03C8EA397F45}"/>
    <hyperlink ref="I164" r:id="rId18" display="https://kinoden.kinokuniya.co.jp/tottori.pref.e-library/bookdetail/p/KP00096880" xr:uid="{D539E8A6-01D5-420C-8E03-7DAFB736DA5A}"/>
    <hyperlink ref="I162" r:id="rId19" display="https://kinoden.kinokuniya.co.jp/tottori.pref.e-library/bookdetail/p/KP00098368" xr:uid="{A2198F96-9E31-4E78-AC27-93F314F14011}"/>
    <hyperlink ref="I160" r:id="rId20" display="https://kinoden.kinokuniya.co.jp/tottori.pref.e-library/bookdetail/p/KP00097930" xr:uid="{6092D449-EEA7-4B71-8190-442177901629}"/>
    <hyperlink ref="I158" r:id="rId21" display="https://kinoden.kinokuniya.co.jp/tottori.pref.e-library/bookdetail/p/KP00098052" xr:uid="{271E3B21-1D52-4863-9ED3-AEEBD3370296}"/>
    <hyperlink ref="I156" r:id="rId22" display="https://kinoden.kinokuniya.co.jp/tottori.pref.e-library/bookdetail/p/KP00098115" xr:uid="{0C16C91D-B0AD-4C97-88FB-355CC245999B}"/>
    <hyperlink ref="I154" r:id="rId23" display="https://kinoden.kinokuniya.co.jp/tottori.pref.e-library/bookdetail/p/KP00096629" xr:uid="{BFF7F44C-77B6-4858-B596-A9076399AB00}"/>
    <hyperlink ref="I152" r:id="rId24" display="https://kinoden.kinokuniya.co.jp/tottori.pref.e-library/bookdetail/p/KP00096884" xr:uid="{F7EA7EAE-F5FE-4A13-B4A8-EF768F77807B}"/>
    <hyperlink ref="I150" r:id="rId25" display="https://kinoden.kinokuniya.co.jp/tottori.pref.e-library/bookdetail/p/KP00097802" xr:uid="{A690C000-2C8E-4AF3-8760-2E244250CD16}"/>
    <hyperlink ref="I148" r:id="rId26" display="https://kinoden.kinokuniya.co.jp/tottori.pref.e-library/bookdetail/p/KP00096553" xr:uid="{997324FB-04E3-4998-87C2-570DE4C3702A}"/>
    <hyperlink ref="I146" r:id="rId27" display="https://kinoden.kinokuniya.co.jp/tottori.pref.e-library/bookdetail/p/KP00096579" xr:uid="{34835A03-4E02-4438-B3F9-89BD7C4D8B65}"/>
    <hyperlink ref="I144" r:id="rId28" display="https://kinoden.kinokuniya.co.jp/tottori.pref.e-library/bookdetail/p/KP00098478" xr:uid="{82A73C1A-141B-4E8D-B57E-87ACA466A1FF}"/>
    <hyperlink ref="I142" r:id="rId29" display="https://kinoden.kinokuniya.co.jp/tottori.pref.e-library/bookdetail/p/KP00098245" xr:uid="{9C8F8B8E-C7DC-4C49-8BB0-DC8612E6F8EC}"/>
    <hyperlink ref="I140" r:id="rId30" display="https://kinoden.kinokuniya.co.jp/tottori.pref.e-library/bookdetail/p/KP00098332" xr:uid="{3135E6F0-8972-49B2-B643-3643FDF51F3A}"/>
    <hyperlink ref="I138" r:id="rId31" display="https://kinoden.kinokuniya.co.jp/tottori.pref.e-library/bookdetail/p/KP00098108" xr:uid="{89D4653F-FD4C-4F64-972E-5206BF2463A2}"/>
    <hyperlink ref="I136" r:id="rId32" display="https://kinoden.kinokuniya.co.jp/tottori.pref.e-library/bookdetail/p/KP00097737" xr:uid="{65B81638-6973-4B84-B889-2A833AA08449}"/>
    <hyperlink ref="I134" r:id="rId33" display="https://kinoden.kinokuniya.co.jp/tottori.pref.e-library/bookdetail/p/KP00096771" xr:uid="{56775591-BE59-4035-980C-F4FF94B6D480}"/>
    <hyperlink ref="I132" r:id="rId34" display="https://kinoden.kinokuniya.co.jp/tottori.pref.e-library/bookdetail/p/KP00098004" xr:uid="{BB3608A8-D4E3-4D0A-A605-B21509134296}"/>
    <hyperlink ref="I130" r:id="rId35" display="https://kinoden.kinokuniya.co.jp/tottori.pref.e-library/bookdetail/p/KP00098341" xr:uid="{DB942A01-37FB-4C72-ACF9-0576BF95DF59}"/>
    <hyperlink ref="I128" r:id="rId36" display="https://kinoden.kinokuniya.co.jp/tottori.pref.e-library/bookdetail/p/KP00096424" xr:uid="{DB96C44F-B63B-4D08-B683-71478090120F}"/>
    <hyperlink ref="I126" r:id="rId37" display="https://kinoden.kinokuniya.co.jp/tottori.pref.e-library/bookdetail/p/KP00098585" xr:uid="{5B95244E-CF8C-4C00-831F-B309B952EC55}"/>
    <hyperlink ref="I124" r:id="rId38" display="https://kinoden.kinokuniya.co.jp/tottori.pref.e-library/bookdetail/p/KP00096896" xr:uid="{B03C57DD-07D8-4BFB-B37B-F76807AFE94D}"/>
    <hyperlink ref="I122" r:id="rId39" display="https://kinoden.kinokuniya.co.jp/tottori.pref.e-library/bookdetail/p/KP00096642" xr:uid="{96485B84-A6D8-4E75-8FA0-1A9E0A3B3E19}"/>
    <hyperlink ref="I120" r:id="rId40" display="https://kinoden.kinokuniya.co.jp/tottori.pref.e-library/bookdetail/p/KP00096491" xr:uid="{3A73370D-7B83-46F2-B441-5F5D584DB62E}"/>
    <hyperlink ref="I118" r:id="rId41" display="https://kinoden.kinokuniya.co.jp/tottori.pref.e-library/bookdetail/p/KP00096426" xr:uid="{867B1FE3-1B81-4A10-8E3D-862D58170BF5}"/>
    <hyperlink ref="I116" r:id="rId42" display="https://kinoden.kinokuniya.co.jp/tottori.pref.e-library/bookdetail/p/KP00096419" xr:uid="{4AEAA615-8A3C-4038-A519-351035040E35}"/>
    <hyperlink ref="I114" r:id="rId43" display="https://kinoden.kinokuniya.co.jp/tottori.pref.e-library/bookdetail/p/KP00098385" xr:uid="{16101A3D-B626-452D-AF06-620EA55B4681}"/>
    <hyperlink ref="I112" r:id="rId44" display="https://kinoden.kinokuniya.co.jp/tottori.pref.e-library/bookdetail/p/KP00097971" xr:uid="{BA637701-CBED-434B-A220-85A2EA041DBD}"/>
    <hyperlink ref="I110" r:id="rId45" display="https://kinoden.kinokuniya.co.jp/tottori.pref.e-library/bookdetail/p/KP00096905" xr:uid="{B25B150E-703D-430F-B3AF-82A66CCC5DAA}"/>
    <hyperlink ref="I108" r:id="rId46" display="https://kinoden.kinokuniya.co.jp/tottori.pref.e-library/bookdetail/p/KP00096796" xr:uid="{154479C9-B5F8-4238-B2BC-B7BC3FC6627E}"/>
    <hyperlink ref="I106" r:id="rId47" display="https://kinoden.kinokuniya.co.jp/tottori.pref.e-library/bookdetail/p/KP00096812" xr:uid="{995367BD-A69B-441F-B378-8FF763ACC6E6}"/>
    <hyperlink ref="I104" r:id="rId48" display="https://kinoden.kinokuniya.co.jp/tottori.pref.e-library/bookdetail/p/KP00096876" xr:uid="{FB97EC0D-6776-4EF3-828B-729DCE6D98E7}"/>
    <hyperlink ref="I102" r:id="rId49" display="https://kinoden.kinokuniya.co.jp/tottori.pref.e-library/bookdetail/p/KP00097764" xr:uid="{E8ED4710-E2A0-49F2-9BA6-411EDD46F7E7}"/>
    <hyperlink ref="I100" r:id="rId50" display="https://kinoden.kinokuniya.co.jp/tottori.pref.e-library/bookdetail/p/KP00096779" xr:uid="{626B0318-B974-4580-8FF3-CF30F023CD4D}"/>
    <hyperlink ref="I98" r:id="rId51" display="https://kinoden.kinokuniya.co.jp/tottori.pref.e-library/bookdetail/p/KP00096489" xr:uid="{FE251A27-7BB5-4117-B03F-C97837C9065B}"/>
    <hyperlink ref="I96" r:id="rId52" display="https://kinoden.kinokuniya.co.jp/tottori.pref.e-library/bookdetail/p/KP00096548" xr:uid="{67894F2E-40E4-44A6-BE38-E56E6883CE98}"/>
    <hyperlink ref="I94" r:id="rId53" display="https://kinoden.kinokuniya.co.jp/tottori.pref.e-library/bookdetail/p/KP00096372" xr:uid="{06F65131-C3A1-4D37-B7AE-B7CAF251FF2D}"/>
    <hyperlink ref="I92" r:id="rId54" display="https://kinoden.kinokuniya.co.jp/tottori.pref.e-library/bookdetail/p/KP00098564" xr:uid="{81156565-428C-4413-B48C-85CB4EB65FF1}"/>
    <hyperlink ref="I90" r:id="rId55" display="https://kinoden.kinokuniya.co.jp/tottori.pref.e-library/bookdetail/p/KP00098090" xr:uid="{2E8AD3C5-2C93-49DF-8627-F01D6FAC6C78}"/>
    <hyperlink ref="I88" r:id="rId56" display="https://kinoden.kinokuniya.co.jp/tottori.pref.e-library/bookdetail/p/KP00096337" xr:uid="{F962FA4E-D875-41D6-9750-F4DBECED2D4F}"/>
    <hyperlink ref="I86" r:id="rId57" display="https://kinoden.kinokuniya.co.jp/tottori.pref.e-library/bookdetail/p/KP00098358" xr:uid="{DD919741-38FB-4666-8708-F030388427DC}"/>
    <hyperlink ref="I84" r:id="rId58" display="https://kinoden.kinokuniya.co.jp/tottori.pref.e-library/bookdetail/p/KP00096342" xr:uid="{06D083DB-4C2E-4B80-8C65-E8A47132787A}"/>
    <hyperlink ref="I82" r:id="rId59" display="https://kinoden.kinokuniya.co.jp/tottori.pref.e-library/bookdetail/p/KP00098354" xr:uid="{335F213F-3439-456D-9FEF-A6DDE58DF407}"/>
    <hyperlink ref="I80" r:id="rId60" display="https://kinoden.kinokuniya.co.jp/tottori.pref.e-library/bookdetail/p/KP00098395" xr:uid="{3374736A-D1FC-475C-8810-B73929CCF920}"/>
    <hyperlink ref="I78" r:id="rId61" display="https://kinoden.kinokuniya.co.jp/tottori.pref.e-library/bookdetail/p/KP00098467" xr:uid="{7E7AD5E1-20CF-4955-B39B-845C74BA9536}"/>
    <hyperlink ref="I76" r:id="rId62" display="https://kinoden.kinokuniya.co.jp/tottori.pref.e-library/bookdetail/p/KP00098073" xr:uid="{68154485-0642-49D8-AEA5-964F0C8A7B4F}"/>
    <hyperlink ref="I74" r:id="rId63" display="https://kinoden.kinokuniya.co.jp/tottori.pref.e-library/bookdetail/p/KP00098500" xr:uid="{9ED0170A-9D76-4598-ADBB-1F0723FA56CC}"/>
    <hyperlink ref="I72" r:id="rId64" display="https://kinoden.kinokuniya.co.jp/tottori.pref.e-library/bookdetail/p/KP00098501" xr:uid="{50102F6C-D72D-4884-846E-0FCAE370CFF3}"/>
    <hyperlink ref="I70" r:id="rId65" display="https://kinoden.kinokuniya.co.jp/tottori.pref.e-library/bookdetail/p/KP00098498" xr:uid="{1A466879-C86C-40CC-B6B5-BA8A70DF71DF}"/>
    <hyperlink ref="I68" r:id="rId66" display="https://kinoden.kinokuniya.co.jp/tottori.pref.e-library/bookdetail/p/KP00098502" xr:uid="{3E8C5FB8-A7D3-4E9B-A075-FB67AC3BB554}"/>
    <hyperlink ref="I66" r:id="rId67" display="https://kinoden.kinokuniya.co.jp/tottori.pref.e-library/bookdetail/p/KP00096818" xr:uid="{28525BA2-F483-4145-ADA9-69074C58373F}"/>
    <hyperlink ref="I64" r:id="rId68" display="https://kinoden.kinokuniya.co.jp/tottori.pref.e-library/bookdetail/p/KP00096770" xr:uid="{F6740BBE-A614-47C5-88BB-12C4FB2215D0}"/>
    <hyperlink ref="I62" r:id="rId69" display="https://kinoden.kinokuniya.co.jp/tottori.pref.e-library/bookdetail/p/KP00096326" xr:uid="{EDA2D11A-1584-4238-AA81-FA6A29A70CAF}"/>
    <hyperlink ref="I60" r:id="rId70" display="https://kinoden.kinokuniya.co.jp/tottori.pref.e-library/bookdetail/p/KP00098283" xr:uid="{EEF653D9-3DB0-4A49-A323-A452F236DF1D}"/>
    <hyperlink ref="I58" r:id="rId71" display="https://kinoden.kinokuniya.co.jp/tottori.pref.e-library/bookdetail/p/KP00097780" xr:uid="{E36BEA4E-8EB9-4F7D-88D4-4D2F13041791}"/>
    <hyperlink ref="I56" r:id="rId72" display="https://kinoden.kinokuniya.co.jp/tottori.pref.e-library/bookdetail/p/KP00096565" xr:uid="{1DFC3076-5FA8-4CF7-A996-2E869766F961}"/>
    <hyperlink ref="I54" r:id="rId73" display="https://kinoden.kinokuniya.co.jp/tottori.pref.e-library/bookdetail/p/KP00096754" xr:uid="{1E9F76D5-9276-4BEC-AD1D-B9D48F09707B}"/>
    <hyperlink ref="I52" r:id="rId74" display="https://kinoden.kinokuniya.co.jp/tottori.pref.e-library/bookdetail/p/KP00096820" xr:uid="{EC9EB78F-FF17-4073-8477-46E264A62B76}"/>
    <hyperlink ref="I50" r:id="rId75" display="https://kinoden.kinokuniya.co.jp/tottori.pref.e-library/bookdetail/p/KP00096471" xr:uid="{F48C293E-20DB-4A84-A88F-61BD8EC5D251}"/>
    <hyperlink ref="I48" r:id="rId76" display="https://kinoden.kinokuniya.co.jp/tottori.pref.e-library/bookdetail/p/KP00096177" xr:uid="{6D593295-04AC-423C-A7DA-A3CBE6F1105E}"/>
    <hyperlink ref="I46" r:id="rId77" display="https://kinoden.kinokuniya.co.jp/tottori.pref.e-library/bookdetail/p/KP00097778" xr:uid="{D1C114DA-9C1A-4AA1-96EB-63EC17ED7CD7}"/>
    <hyperlink ref="I44" r:id="rId78" display="https://kinoden.kinokuniya.co.jp/tottori.pref.e-library/bookdetail/p/KP00098154" xr:uid="{6D50D189-79C0-4D09-A139-9F8DAFB2ADB3}"/>
    <hyperlink ref="I42" r:id="rId79" display="https://kinoden.kinokuniya.co.jp/tottori.pref.e-library/bookdetail/p/KP00097940" xr:uid="{B001206C-6150-4E36-AEC3-003BC91FF6DA}"/>
    <hyperlink ref="I40" r:id="rId80" display="https://kinoden.kinokuniya.co.jp/tottori.pref.e-library/bookdetail/p/KP00098459" xr:uid="{76F9724C-1BD3-4BE3-A1F7-5F71974E6D0F}"/>
    <hyperlink ref="I38" r:id="rId81" display="https://kinoden.kinokuniya.co.jp/tottori.pref.e-library/bookdetail/p/KP00096584" xr:uid="{9ED78B39-A941-4E94-9E4C-EB80FB4B461F}"/>
    <hyperlink ref="I36" r:id="rId82" display="https://kinoden.kinokuniya.co.jp/tottori.pref.e-library/bookdetail/p/KP00098019" xr:uid="{13F6FB61-4E03-4D05-B2B7-CE93324156E7}"/>
    <hyperlink ref="I34" r:id="rId83" display="https://kinoden.kinokuniya.co.jp/tottori.pref.e-library/bookdetail/p/KP00096910" xr:uid="{933FB0A9-57AE-4E49-9F6A-A49485ADAB6A}"/>
    <hyperlink ref="I32" r:id="rId84" display="https://kinoden.kinokuniya.co.jp/tottori.pref.e-library/bookdetail/p/KP00096909" xr:uid="{A2C1247F-CC45-4CF0-9969-F866E2FA9369}"/>
    <hyperlink ref="I30" r:id="rId85" display="https://kinoden.kinokuniya.co.jp/tottori.pref.e-library/bookdetail/p/KP00096679" xr:uid="{8B02DC58-2B6F-4E47-B148-D319CB74A935}"/>
    <hyperlink ref="I28" r:id="rId86" display="https://kinoden.kinokuniya.co.jp/tottori.pref.e-library/bookdetail/p/KP00096585" xr:uid="{7F0B9030-92EA-49D5-ABF0-D67A7D1A217B}"/>
    <hyperlink ref="I26" r:id="rId87" display="https://kinoden.kinokuniya.co.jp/tottori.pref.e-library/bookdetail/p/KP00096790" xr:uid="{21C21880-C3C5-4E67-9474-E2ABDB9591C1}"/>
    <hyperlink ref="I24" r:id="rId88" display="https://kinoden.kinokuniya.co.jp/tottori.pref.e-library/bookdetail/p/KP00096179" xr:uid="{694C9F81-2882-4753-87A0-E856BEBEC5E1}"/>
    <hyperlink ref="I22" r:id="rId89" display="https://kinoden.kinokuniya.co.jp/tottori.pref.e-library/bookdetail/p/KP00098000" xr:uid="{A8EB14D4-83C5-46F6-AF10-CAAB6D93C072}"/>
    <hyperlink ref="I20" r:id="rId90" display="https://kinoden.kinokuniya.co.jp/tottori.pref.e-library/bookdetail/p/KP00096638" xr:uid="{26B6A758-A252-41A8-ADB5-8C5B62801F6C}"/>
    <hyperlink ref="I18" r:id="rId91" display="https://kinoden.kinokuniya.co.jp/tottori.pref.e-library/bookdetail/p/KP00096816" xr:uid="{28D95B37-04AA-4AB2-A33A-229BC02043E6}"/>
    <hyperlink ref="I16" r:id="rId92" display="https://kinoden.kinokuniya.co.jp/tottori.pref.e-library/bookdetail/p/KP00096533" xr:uid="{544F765D-A73B-4DE2-9D43-35A2A95F9632}"/>
    <hyperlink ref="I14" r:id="rId93" display="https://kinoden.kinokuniya.co.jp/tottori.pref.e-library/bookdetail/p/KP00098362" xr:uid="{81DD1A20-E64C-4BC8-B735-8DC7404A46D5}"/>
    <hyperlink ref="I12" r:id="rId94" display="https://kinoden.kinokuniya.co.jp/tottori.pref.e-library/bookdetail/p/KP00098360" xr:uid="{6F7D1C7D-7855-4C5E-BA65-8B80ABD4F5C1}"/>
    <hyperlink ref="I10" r:id="rId95" display="https://kinoden.kinokuniya.co.jp/tottori.pref.e-library/bookdetail/p/KP00096343" xr:uid="{671BE930-EAA7-4D73-914D-17B2AE7EE34F}"/>
    <hyperlink ref="I8" r:id="rId96" display="https://kinoden.kinokuniya.co.jp/tottori.pref.e-library/bookdetail/p/KP00096625" xr:uid="{05B1E8AA-FE7A-406D-AC98-A3222F6074A0}"/>
    <hyperlink ref="I6" r:id="rId97" display="https://kinoden.kinokuniya.co.jp/tottori.pref.e-library/bookdetail/p/KP00089975" xr:uid="{F4E44D67-215E-4ED7-83E4-5A9E99363FE6}"/>
    <hyperlink ref="I193" r:id="rId98" display="https://kinoden.kinokuniya.co.jp/tottori.pref.e-library/bookdetail/p/KP00096069" xr:uid="{C863FE2C-8F8D-4B5C-9DA0-12A88373A5B2}"/>
    <hyperlink ref="I191" r:id="rId99" display="https://kinoden.kinokuniya.co.jp/tottori.pref.e-library/bookdetail/p/KP00096482" xr:uid="{FDBC8FAE-2319-4544-8232-ABDD07985380}"/>
    <hyperlink ref="I189" r:id="rId100" display="https://kinoden.kinokuniya.co.jp/tottori.pref.e-library/bookdetail/p/KP00096413" xr:uid="{85E791C4-EC58-44FB-A536-C0AFC8123C7A}"/>
    <hyperlink ref="I187" r:id="rId101" display="https://kinoden.kinokuniya.co.jp/tottori.pref.e-library/bookdetail/p/KP00098273" xr:uid="{6FE5B002-DBD6-46F3-A9DC-4187D2207D67}"/>
    <hyperlink ref="I185" r:id="rId102" display="https://kinoden.kinokuniya.co.jp/tottori.pref.e-library/bookdetail/p/KP00098275" xr:uid="{1E06A62A-0B88-41A3-B88B-C74A6A736D8A}"/>
    <hyperlink ref="I183" r:id="rId103" display="https://kinoden.kinokuniya.co.jp/tottori.pref.e-library/bookdetail/p/KP00097879" xr:uid="{ACD8B00D-E700-448D-B4B6-3C8BBCBC05BF}"/>
    <hyperlink ref="I181" r:id="rId104" display="https://kinoden.kinokuniya.co.jp/tottori.pref.e-library/bookdetail/p/KP00098258" xr:uid="{8BEE3C4B-BBB0-442B-B8CF-D83DD7BF17C4}"/>
    <hyperlink ref="I179" r:id="rId105" display="https://kinoden.kinokuniya.co.jp/tottori.pref.e-library/bookdetail/p/KP00098085" xr:uid="{1405CEF0-4326-4C6A-AB22-08E52F09C2E1}"/>
    <hyperlink ref="I177" r:id="rId106" display="https://kinoden.kinokuniya.co.jp/tottori.pref.e-library/bookdetail/p/KP00096780" xr:uid="{D745CE65-0B89-4319-A68F-F6306771667C}"/>
    <hyperlink ref="I175" r:id="rId107" display="https://kinoden.kinokuniya.co.jp/tottori.pref.e-library/bookdetail/p/KP00096556" xr:uid="{B6EE321E-FA9A-426C-9049-0FFB513AD9AE}"/>
    <hyperlink ref="I173" r:id="rId108" display="https://kinoden.kinokuniya.co.jp/tottori.pref.e-library/bookdetail/p/KP00096562" xr:uid="{5F5F8C11-1935-434F-840E-C00F47717D70}"/>
    <hyperlink ref="I171" r:id="rId109" display="https://kinoden.kinokuniya.co.jp/tottori.pref.e-library/bookdetail/p/KP00095391" xr:uid="{DEDB8EA0-671F-4FD7-B0D2-AD5624342D64}"/>
    <hyperlink ref="I169" r:id="rId110" display="https://kinoden.kinokuniya.co.jp/tottori.pref.e-library/bookdetail/p/KP00098404" xr:uid="{9715C00F-DE2E-47B2-964A-A204632975A9}"/>
    <hyperlink ref="I167" r:id="rId111" display="https://kinoden.kinokuniya.co.jp/tottori.pref.e-library/bookdetail/p/KP00096567" xr:uid="{9F348447-5B30-4BEF-AD38-5083B75B64C0}"/>
    <hyperlink ref="I165" r:id="rId112" display="https://kinoden.kinokuniya.co.jp/tottori.pref.e-library/bookdetail/p/KP00096882" xr:uid="{F8DC6959-F608-466B-BC86-7332D211BD6A}"/>
    <hyperlink ref="I163" r:id="rId113" display="https://kinoden.kinokuniya.co.jp/tottori.pref.e-library/bookdetail/p/KP00096874" xr:uid="{E870B372-7F41-46A3-8653-56C7DDC8AEEA}"/>
    <hyperlink ref="I161" r:id="rId114" display="https://kinoden.kinokuniya.co.jp/tottori.pref.e-library/bookdetail/p/KP00098075" xr:uid="{B4161746-C34D-4D18-9E4F-2117B96B2A29}"/>
    <hyperlink ref="I159" r:id="rId115" display="https://kinoden.kinokuniya.co.jp/tottori.pref.e-library/bookdetail/p/KP00096103" xr:uid="{424D2DA5-49FC-4348-8FE2-A29EAA52987B}"/>
    <hyperlink ref="I157" r:id="rId116" display="https://kinoden.kinokuniya.co.jp/tottori.pref.e-library/bookdetail/p/KP00096025" xr:uid="{6EE844E5-74D5-49F7-BA8C-37397E52F845}"/>
    <hyperlink ref="I155" r:id="rId117" display="https://kinoden.kinokuniya.co.jp/tottori.pref.e-library/bookdetail/p/KP00098282" xr:uid="{767EC92A-8917-4D36-88E4-984FD568DDA0}"/>
    <hyperlink ref="I153" r:id="rId118" display="https://kinoden.kinokuniya.co.jp/tottori.pref.e-library/bookdetail/p/KP00097948" xr:uid="{2BEC73AC-4DDB-4578-95C5-FBFA137F5DB7}"/>
    <hyperlink ref="I151" r:id="rId119" display="https://kinoden.kinokuniya.co.jp/tottori.pref.e-library/bookdetail/p/KP00096554" xr:uid="{6C297C87-8693-454F-AF45-6EADD1DAB686}"/>
    <hyperlink ref="I149" r:id="rId120" display="https://kinoden.kinokuniya.co.jp/tottori.pref.e-library/bookdetail/p/KP00096027" xr:uid="{8B0DEFCD-BACD-4D9A-8F2D-C63D8E737920}"/>
    <hyperlink ref="I147" r:id="rId121" display="https://kinoden.kinokuniya.co.jp/tottori.pref.e-library/bookdetail/p/KP00096552" xr:uid="{7ADC967E-D1E7-4F52-9BE2-434F191ADA27}"/>
    <hyperlink ref="I145" r:id="rId122" display="https://kinoden.kinokuniya.co.jp/tottori.pref.e-library/bookdetail/p/KP00096668" xr:uid="{A7C59648-F5BC-4811-93AA-803026EA71AA}"/>
    <hyperlink ref="I143" r:id="rId123" display="https://kinoden.kinokuniya.co.jp/tottori.pref.e-library/bookdetail/p/KP00098454" xr:uid="{A3A04B2D-6329-465E-A5A5-6DE42152339B}"/>
    <hyperlink ref="I141" r:id="rId124" display="https://kinoden.kinokuniya.co.jp/tottori.pref.e-library/bookdetail/p/KP00098321" xr:uid="{19558BE0-E3F1-4245-823B-294403D938A3}"/>
    <hyperlink ref="I139" r:id="rId125" display="https://kinoden.kinokuniya.co.jp/tottori.pref.e-library/bookdetail/p/KP00098340" xr:uid="{D3315436-ED2F-49C8-879D-55BCF7B340AE}"/>
    <hyperlink ref="I137" r:id="rId126" display="https://kinoden.kinokuniya.co.jp/tottori.pref.e-library/bookdetail/p/KP00098324" xr:uid="{A9EA2ED6-686B-4EC8-BB29-2F8B9F0B24C0}"/>
    <hyperlink ref="I135" r:id="rId127" display="https://kinoden.kinokuniya.co.jp/tottori.pref.e-library/bookdetail/p/KP00097781" xr:uid="{BC443359-21F6-4AA7-9541-FCF35ACB4BB2}"/>
    <hyperlink ref="I133" r:id="rId128" display="https://kinoden.kinokuniya.co.jp/tottori.pref.e-library/bookdetail/p/KP00098111" xr:uid="{E6CD2E53-41D2-44F9-B019-EF4825E0A43D}"/>
    <hyperlink ref="I131" r:id="rId129" display="https://kinoden.kinokuniya.co.jp/tottori.pref.e-library/bookdetail/p/KP00098086" xr:uid="{9D195C4F-D4B5-4A74-9041-44413564D5EE}"/>
    <hyperlink ref="I129" r:id="rId130" display="https://kinoden.kinokuniya.co.jp/tottori.pref.e-library/bookdetail/p/KP00098336" xr:uid="{1E80D171-B876-4BBB-87E4-56E5230A141E}"/>
    <hyperlink ref="I127" r:id="rId131" display="https://kinoden.kinokuniya.co.jp/tottori.pref.e-library/bookdetail/p/KP00096708" xr:uid="{0CA742AD-3D52-4896-AFC0-ED09E50B11E7}"/>
    <hyperlink ref="I125" r:id="rId132" display="https://kinoden.kinokuniya.co.jp/tottori.pref.e-library/bookdetail/p/KP00096578" xr:uid="{187CF7DF-BA41-47E3-9D1D-3A31F84F3E41}"/>
    <hyperlink ref="I123" r:id="rId133" display="https://kinoden.kinokuniya.co.jp/tottori.pref.e-library/bookdetail/p/KP00098007" xr:uid="{FDA3BE09-FA2F-46D7-835B-51F2FD7DD2F9}"/>
    <hyperlink ref="I121" r:id="rId134" display="https://kinoden.kinokuniya.co.jp/tottori.pref.e-library/bookdetail/p/KP00098009" xr:uid="{204FC64A-DA3D-4E84-935E-8FF38285A6E7}"/>
    <hyperlink ref="I119" r:id="rId135" display="https://kinoden.kinokuniya.co.jp/tottori.pref.e-library/bookdetail/p/KP00096474" xr:uid="{49B1DD2C-D089-412D-9D3E-5BD78A6BB56F}"/>
    <hyperlink ref="I117" r:id="rId136" display="https://kinoden.kinokuniya.co.jp/tottori.pref.e-library/bookdetail/p/KP00096425" xr:uid="{A51360B3-00A9-4984-A0E0-CDD4F05F66B7}"/>
    <hyperlink ref="I115" r:id="rId137" display="https://kinoden.kinokuniya.co.jp/tottori.pref.e-library/bookdetail/p/KP00096667" xr:uid="{16671C3D-52A8-4B2F-A7DF-E4D9B7F5DF37}"/>
    <hyperlink ref="I113" r:id="rId138" display="https://kinoden.kinokuniya.co.jp/tottori.pref.e-library/bookdetail/p/KP00097385" xr:uid="{F34D7D57-FD0A-43A0-9CA8-2DC5CAB076CC}"/>
    <hyperlink ref="I111" r:id="rId139" display="https://kinoden.kinokuniya.co.jp/tottori.pref.e-library/bookdetail/p/KP00096791" xr:uid="{831474C7-81AD-44AB-9CF0-EA474FC81DC2}"/>
    <hyperlink ref="I109" r:id="rId140" display="https://kinoden.kinokuniya.co.jp/tottori.pref.e-library/bookdetail/p/KP00096789" xr:uid="{93AA13E7-3F57-44BF-9C0C-54C6512807C9}"/>
    <hyperlink ref="I107" r:id="rId141" display="https://kinoden.kinokuniya.co.jp/tottori.pref.e-library/bookdetail/p/KP00096782" xr:uid="{0DA82B4B-F37D-4868-A00C-5B23A5FF04C4}"/>
    <hyperlink ref="I105" r:id="rId142" display="https://kinoden.kinokuniya.co.jp/tottori.pref.e-library/bookdetail/p/KP00096336" xr:uid="{026A030C-F7DD-4BCC-8738-E58FF6DB5E43}"/>
    <hyperlink ref="I103" r:id="rId143" display="https://kinoden.kinokuniya.co.jp/tottori.pref.e-library/bookdetail/p/KP00096873" xr:uid="{0340C6CB-1B5A-4612-9732-B1F9C97C14BF}"/>
    <hyperlink ref="I101" r:id="rId144" display="https://kinoden.kinokuniya.co.jp/tottori.pref.e-library/bookdetail/p/KP00096906" xr:uid="{CBD1CCD9-9D05-4531-A9F5-DD8A95ACF20A}"/>
    <hyperlink ref="I99" r:id="rId145" display="https://kinoden.kinokuniya.co.jp/tottori.pref.e-library/bookdetail/p/KP00097717" xr:uid="{C97CBDD1-C8D3-4274-BD47-CB6127959F22}"/>
    <hyperlink ref="I97" r:id="rId146" display="https://kinoden.kinokuniya.co.jp/tottori.pref.e-library/bookdetail/p/KP00096534" xr:uid="{CE36C042-D14D-4878-968B-2D1E2A04FA26}"/>
    <hyperlink ref="I95" r:id="rId147" display="https://kinoden.kinokuniya.co.jp/tottori.pref.e-library/bookdetail/p/KP00096549" xr:uid="{99A75C65-C29A-491E-BC23-BC10F9299E08}"/>
    <hyperlink ref="I93" r:id="rId148" display="https://kinoden.kinokuniya.co.jp/tottori.pref.e-library/bookdetail/p/KP00098565" xr:uid="{689028C2-57ED-4D52-A94C-39B9EF715A00}"/>
    <hyperlink ref="I91" r:id="rId149" display="https://kinoden.kinokuniya.co.jp/tottori.pref.e-library/bookdetail/p/KP00097924" xr:uid="{3AD8719E-4EF0-47D4-9CF4-36AB90DAE5FC}"/>
    <hyperlink ref="I89" r:id="rId150" display="https://kinoden.kinokuniya.co.jp/tottori.pref.e-library/bookdetail/p/KP00096788" xr:uid="{27ED8AC3-1FD0-4FB6-A827-8F8B24CD4160}"/>
    <hyperlink ref="I87" r:id="rId151" display="https://kinoden.kinokuniya.co.jp/tottori.pref.e-library/bookdetail/p/KP00098325" xr:uid="{6E410D77-7608-4B53-8B3D-6A95DBE10B7D}"/>
    <hyperlink ref="I85" r:id="rId152" display="https://kinoden.kinokuniya.co.jp/tottori.pref.e-library/bookdetail/p/KP00096607" xr:uid="{DA5D9176-4FBD-4E84-89D2-F3AC019530D0}"/>
    <hyperlink ref="I83" r:id="rId153" display="https://kinoden.kinokuniya.co.jp/tottori.pref.e-library/bookdetail/p/KP00097773" xr:uid="{D2582880-FE89-4168-8409-F1EAE4D4BA11}"/>
    <hyperlink ref="I81" r:id="rId154" display="https://kinoden.kinokuniya.co.jp/tottori.pref.e-library/bookdetail/p/KP00096351" xr:uid="{3F317747-1EB2-481F-8C01-D1543D60BCE3}"/>
    <hyperlink ref="I79" r:id="rId155" display="https://kinoden.kinokuniya.co.jp/tottori.pref.e-library/bookdetail/p/KP00096775" xr:uid="{CA078D5D-0EE1-474C-92F8-D49680DED651}"/>
    <hyperlink ref="I77" r:id="rId156" display="https://kinoden.kinokuniya.co.jp/tottori.pref.e-library/bookdetail/p/KP00096340" xr:uid="{F0D783A9-7377-465F-8F82-10281938E488}"/>
    <hyperlink ref="I75" r:id="rId157" display="https://kinoden.kinokuniya.co.jp/tottori.pref.e-library/bookdetail/p/KP00098489" xr:uid="{B1988FDE-4CBE-472E-A5C6-D345A90C2EA0}"/>
    <hyperlink ref="I73" r:id="rId158" display="https://kinoden.kinokuniya.co.jp/tottori.pref.e-library/bookdetail/p/KP00098494" xr:uid="{0106CD7F-AC33-470A-9FA6-4FDD31EB3C84}"/>
    <hyperlink ref="I71" r:id="rId159" display="https://kinoden.kinokuniya.co.jp/tottori.pref.e-library/bookdetail/p/KP00098495" xr:uid="{AED2131B-137F-47CC-9CEA-78A8AFCFDB11}"/>
    <hyperlink ref="I69" r:id="rId160" display="https://kinoden.kinokuniya.co.jp/tottori.pref.e-library/bookdetail/p/KP00098497" xr:uid="{AE088433-F828-4AA2-860F-57753E0609D7}"/>
    <hyperlink ref="I67" r:id="rId161" display="https://kinoden.kinokuniya.co.jp/tottori.pref.e-library/bookdetail/p/KP00096772" xr:uid="{1EDE6BB1-033E-4757-A0EE-CBEA7A0847FB}"/>
    <hyperlink ref="I65" r:id="rId162" display="https://kinoden.kinokuniya.co.jp/tottori.pref.e-library/bookdetail/p/KP00096773" xr:uid="{7F775D50-B310-4D6C-AE56-F62DA8914597}"/>
    <hyperlink ref="I63" r:id="rId163" display="https://kinoden.kinokuniya.co.jp/tottori.pref.e-library/bookdetail/p/KP00096755" xr:uid="{D952B415-5257-4D46-AE29-18E6901907D9}"/>
    <hyperlink ref="I61" r:id="rId164" display="https://kinoden.kinokuniya.co.jp/tottori.pref.e-library/bookdetail/p/KP00097932" xr:uid="{27D9DFD4-27FC-4F32-BCAC-361DFD3537AA}"/>
    <hyperlink ref="I59" r:id="rId165" display="https://kinoden.kinokuniya.co.jp/tottori.pref.e-library/bookdetail/p/KP00098570" xr:uid="{F8DF4A64-4675-4CB5-BF1A-213991E8990A}"/>
    <hyperlink ref="I57" r:id="rId166" display="https://kinoden.kinokuniya.co.jp/tottori.pref.e-library/bookdetail/p/KP00096928" xr:uid="{75196E4F-24B3-47C8-89BA-24A3F3414E0F}"/>
    <hyperlink ref="I55" r:id="rId167" display="https://kinoden.kinokuniya.co.jp/tottori.pref.e-library/bookdetail/p/KP00096432" xr:uid="{BD5F8C6C-1B6C-4958-8C38-2CC9E0542A6A}"/>
    <hyperlink ref="I53" r:id="rId168" display="https://kinoden.kinokuniya.co.jp/tottori.pref.e-library/bookdetail/p/KP00098032" xr:uid="{A338A797-189E-4323-AAB3-6A8B26EE7345}"/>
    <hyperlink ref="I51" r:id="rId169" display="https://kinoden.kinokuniya.co.jp/tottori.pref.e-library/bookdetail/p/KP00096929" xr:uid="{CD2D1EB5-7F87-4E0A-8D04-5C660C89C072}"/>
    <hyperlink ref="I49" r:id="rId170" display="https://kinoden.kinokuniya.co.jp/tottori.pref.e-library/bookdetail/p/KP00098357" xr:uid="{26B9D547-2EA2-4999-B179-221B4E794C9B}"/>
    <hyperlink ref="I47" r:id="rId171" display="https://kinoden.kinokuniya.co.jp/tottori.pref.e-library/bookdetail/p/KP00096640" xr:uid="{CEF7A1CF-4CE2-4B77-88F0-A893D0B4C8C1}"/>
    <hyperlink ref="I45" r:id="rId172" display="https://kinoden.kinokuniya.co.jp/tottori.pref.e-library/bookdetail/p/KP00097779" xr:uid="{2D16E034-560C-4C93-B961-BF4ABC277510}"/>
    <hyperlink ref="I43" r:id="rId173" display="https://kinoden.kinokuniya.co.jp/tottori.pref.e-library/bookdetail/p/KP00097941" xr:uid="{D7188D7B-DCA5-45FA-9DD7-C3CF60654D07}"/>
    <hyperlink ref="I41" r:id="rId174" display="https://kinoden.kinokuniya.co.jp/tottori.pref.e-library/bookdetail/p/KP00097939" xr:uid="{BCE26B96-9AB7-4C35-B2DE-63D07B0FDBF2}"/>
    <hyperlink ref="I39" r:id="rId175" display="https://kinoden.kinokuniya.co.jp/tottori.pref.e-library/bookdetail/p/KP00098246" xr:uid="{486131F8-2188-418C-81FA-4986BA94B09C}"/>
    <hyperlink ref="I37" r:id="rId176" display="https://kinoden.kinokuniya.co.jp/tottori.pref.e-library/bookdetail/p/KP00096582" xr:uid="{B58465F3-0692-4650-9206-C2F94898D4A8}"/>
    <hyperlink ref="I35" r:id="rId177" display="https://kinoden.kinokuniya.co.jp/tottori.pref.e-library/bookdetail/p/KP00098403" xr:uid="{C5E46B0A-09A7-4002-9666-1B9A4D2EAFFB}"/>
    <hyperlink ref="I33" r:id="rId178" display="https://kinoden.kinokuniya.co.jp/tottori.pref.e-library/bookdetail/p/KP00096677" xr:uid="{3C65FD6B-19BB-454B-8CAB-8A9DA0C5E3BF}"/>
    <hyperlink ref="I31" r:id="rId179" display="https://kinoden.kinokuniya.co.jp/tottori.pref.e-library/bookdetail/p/KP00097942" xr:uid="{A912522C-AAE3-4D4A-AE75-21E0611D141E}"/>
    <hyperlink ref="I29" r:id="rId180" display="https://kinoden.kinokuniya.co.jp/tottori.pref.e-library/bookdetail/p/KP00096678" xr:uid="{BAF7CD7C-D1FB-40AC-9B3C-7AE161098C9F}"/>
    <hyperlink ref="I27" r:id="rId181" display="https://kinoden.kinokuniya.co.jp/tottori.pref.e-library/bookdetail/p/KP00096104" xr:uid="{96709A76-5378-4A89-A00A-3F1CEBFA9EC8}"/>
    <hyperlink ref="I25" r:id="rId182" display="https://kinoden.kinokuniya.co.jp/tottori.pref.e-library/bookdetail/p/KP00096450" xr:uid="{F1C2BB43-9773-43EE-933D-4835158DBD9E}"/>
    <hyperlink ref="I23" r:id="rId183" display="https://kinoden.kinokuniya.co.jp/tottori.pref.e-library/bookdetail/p/KP00096178" xr:uid="{E29925F5-2223-4395-AC48-259F5B759218}"/>
    <hyperlink ref="I21" r:id="rId184" display="https://kinoden.kinokuniya.co.jp/tottori.pref.e-library/bookdetail/p/KP00096919" xr:uid="{64047A30-4FB0-4484-A527-BF3F6CFB01B2}"/>
    <hyperlink ref="I19" r:id="rId185" display="https://kinoden.kinokuniya.co.jp/tottori.pref.e-library/bookdetail/p/KP00096563" xr:uid="{338C774A-7E38-4F15-B1F8-C7D077EBBDFE}"/>
    <hyperlink ref="I17" r:id="rId186" display="https://kinoden.kinokuniya.co.jp/tottori.pref.e-library/bookdetail/p/KP00098353" xr:uid="{5907A419-4F03-49E6-9AA3-6FB5A54F2337}"/>
    <hyperlink ref="I15" r:id="rId187" display="https://kinoden.kinokuniya.co.jp/tottori.pref.e-library/bookdetail/p/KP00098363" xr:uid="{029C1951-7656-498E-AA1A-412B72FB433F}"/>
    <hyperlink ref="I13" r:id="rId188" display="https://kinoden.kinokuniya.co.jp/tottori.pref.e-library/bookdetail/p/KP00098361" xr:uid="{7CE2D4A3-836E-4597-BC08-7ABF84EAEB69}"/>
    <hyperlink ref="I11" r:id="rId189" display="https://kinoden.kinokuniya.co.jp/tottori.pref.e-library/bookdetail/p/KP00096175" xr:uid="{B9C93668-A57B-4147-94FD-10EC9C398CFF}"/>
    <hyperlink ref="I9" r:id="rId190" display="https://kinoden.kinokuniya.co.jp/tottori.pref.e-library/bookdetail/p/KP00098151" xr:uid="{DFB81396-6D79-4024-A6C1-D9ABFFE5F6D5}"/>
    <hyperlink ref="I7" r:id="rId191" display="https://kinoden.kinokuniya.co.jp/tottori.pref.e-library/bookdetail/p/KP00096036" xr:uid="{CC6CD4D8-F61F-4F67-8D2C-4FDA67BF34BF}"/>
    <hyperlink ref="I5" r:id="rId192" display="https://kinoden.kinokuniya.co.jp/tottori.pref.e-library/bookdetail/p/KP00098069" xr:uid="{7E3B8F05-3EFB-4808-9559-A8F8AE12553D}"/>
  </hyperlinks>
  <pageMargins left="0.70866141732283472" right="0.70866141732283472" top="0.74803149606299213" bottom="0.74803149606299213" header="0.31496062992125984" footer="0.31496062992125984"/>
  <pageSetup paperSize="9" scale="76" fitToHeight="0" orientation="portrait" r:id="rId1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4005eb-4160-4fa1-b42f-816547eedc42">
      <Terms xmlns="http://schemas.microsoft.com/office/infopath/2007/PartnerControls"/>
    </lcf76f155ced4ddcb4097134ff3c332f>
    <TaxCatchAll xmlns="963042e9-b378-4a6b-afde-b0dbbe690f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C48B3C23AE0E44A98E22771E3192F91" ma:contentTypeVersion="15" ma:contentTypeDescription="新しいドキュメントを作成します。" ma:contentTypeScope="" ma:versionID="9fa6f5fd3547e274f45a55f56086c871">
  <xsd:schema xmlns:xsd="http://www.w3.org/2001/XMLSchema" xmlns:xs="http://www.w3.org/2001/XMLSchema" xmlns:p="http://schemas.microsoft.com/office/2006/metadata/properties" xmlns:ns2="6f4005eb-4160-4fa1-b42f-816547eedc42" xmlns:ns3="963042e9-b378-4a6b-afde-b0dbbe690fe0" targetNamespace="http://schemas.microsoft.com/office/2006/metadata/properties" ma:root="true" ma:fieldsID="47efb23e4b4c1b8fa34f6be1e839a6d2" ns2:_="" ns3:_="">
    <xsd:import namespace="6f4005eb-4160-4fa1-b42f-816547eedc42"/>
    <xsd:import namespace="963042e9-b378-4a6b-afde-b0dbbe690f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005eb-4160-4fa1-b42f-816547eed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3042e9-b378-4a6b-afde-b0dbbe690f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7c804b5-1171-4874-b888-9e3a3bfb3617}" ma:internalName="TaxCatchAll" ma:showField="CatchAllData" ma:web="963042e9-b378-4a6b-afde-b0dbbe690f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3A9112-E307-410E-B008-D946F69CB44B}">
  <ds:schemaRefs>
    <ds:schemaRef ds:uri="http://purl.org/dc/elements/1.1/"/>
    <ds:schemaRef ds:uri="963042e9-b378-4a6b-afde-b0dbbe690fe0"/>
    <ds:schemaRef ds:uri="http://schemas.microsoft.com/office/2006/documentManagement/types"/>
    <ds:schemaRef ds:uri="http://purl.org/dc/dcmitype/"/>
    <ds:schemaRef ds:uri="6f4005eb-4160-4fa1-b42f-816547eedc42"/>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519A0F1-9917-49B9-B03F-3E3CA5635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005eb-4160-4fa1-b42f-816547eedc42"/>
    <ds:schemaRef ds:uri="963042e9-b378-4a6b-afde-b0dbbe690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72D863-3F9B-4D0E-833E-968B509C2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R6-2</vt:lpstr>
      <vt:lpstr>'R6-2'!Print_Area</vt:lpstr>
      <vt:lpstr>'R6-2'!Print_Titles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2025-02-06T09:14:04Z</cp:lastPrinted>
  <dcterms:modified xsi:type="dcterms:W3CDTF">2025-02-06T09:14:44Z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0x0101003C48B3C23AE0E44A98E22771E3192F91</vt:lpwstr>
  </property>
</Properties>
</file>